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/>
  <mc:AlternateContent xmlns:mc="http://schemas.openxmlformats.org/markup-compatibility/2006">
    <mc:Choice Requires="x15">
      <x15ac:absPath xmlns:x15ac="http://schemas.microsoft.com/office/spreadsheetml/2010/11/ac" url="D:\chmura\Shared\Audyty\"/>
    </mc:Choice>
  </mc:AlternateContent>
  <xr:revisionPtr revIDLastSave="0" documentId="13_ncr:1_{8E7CCAF6-94EF-42A6-9A1A-21D5770E6586}" xr6:coauthVersionLast="36" xr6:coauthVersionMax="36" xr10:uidLastSave="{00000000-0000-0000-0000-000000000000}"/>
  <bookViews>
    <workbookView xWindow="0" yWindow="0" windowWidth="24720" windowHeight="14175" activeTab="1" xr2:uid="{00000000-000D-0000-FFFF-FFFF00000000}"/>
  </bookViews>
  <sheets>
    <sheet name="Wyniki audytów (pierwsze)" sheetId="3" r:id="rId1"/>
    <sheet name="Wyniki audytów (powtórne)" sheetId="1" r:id="rId2"/>
    <sheet name="Wyniki audytów (trzecie)" sheetId="5" r:id="rId3"/>
    <sheet name="Legenda oznaczeń" sheetId="2" r:id="rId4"/>
    <sheet name="Aktualizacje serwisów" sheetId="4" r:id="rId5"/>
  </sheets>
  <definedNames>
    <definedName name="OLE_LINK1" localSheetId="0">'Wyniki audytów (pierwsze)'!$F$35</definedName>
  </definedNames>
  <calcPr calcId="191029" iterate="1"/>
</workbook>
</file>

<file path=xl/calcChain.xml><?xml version="1.0" encoding="utf-8"?>
<calcChain xmlns="http://schemas.openxmlformats.org/spreadsheetml/2006/main">
  <c r="E33" i="1" l="1"/>
  <c r="D33" i="1"/>
  <c r="D33" i="3"/>
  <c r="E33" i="3"/>
  <c r="E30" i="1" l="1"/>
  <c r="D30" i="1"/>
  <c r="E2" i="5" l="1"/>
  <c r="D2" i="5"/>
  <c r="E3" i="3" l="1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6" i="3"/>
  <c r="E27" i="3"/>
  <c r="E28" i="3"/>
  <c r="E29" i="3"/>
  <c r="E30" i="3"/>
  <c r="E31" i="3"/>
  <c r="E32" i="3"/>
  <c r="E2" i="3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" i="1"/>
  <c r="D32" i="3" l="1"/>
  <c r="D31" i="3"/>
  <c r="D29" i="3" l="1"/>
  <c r="D30" i="3"/>
  <c r="D28" i="3" l="1"/>
  <c r="D26" i="3"/>
  <c r="D27" i="3"/>
  <c r="D28" i="1"/>
  <c r="D27" i="1"/>
  <c r="D26" i="1"/>
  <c r="D24" i="3"/>
  <c r="D25" i="1"/>
  <c r="D24" i="1"/>
  <c r="D23" i="3" l="1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  <c r="D23" i="1" l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<sst xmlns="http://schemas.openxmlformats.org/spreadsheetml/2006/main" count="459" uniqueCount="159">
  <si>
    <t>Adres serwisu</t>
  </si>
  <si>
    <t>Nazwa serwisu</t>
  </si>
  <si>
    <t>Data przeprowadzenia audytu</t>
  </si>
  <si>
    <t>Zgodność ze standardem WCAG 2.1 AAA</t>
  </si>
  <si>
    <t xml:space="preserve">1.1.1 Treść nietekstowa (A) </t>
  </si>
  <si>
    <t>1.2.1 Tylko audio lub tylko wideo (nagranie) (A)</t>
  </si>
  <si>
    <t>1.2.2 Napisy rozszerzone (nagranie) (A)</t>
  </si>
  <si>
    <t>1.2.3 Audiodeskrypcja lub alternatywa dla mediów (nagranie) (A)</t>
  </si>
  <si>
    <t>1.2.4 Napisy rozszerzone (na żywo) (AA)</t>
  </si>
  <si>
    <t>1.2.5 Audiodeskrypcja (nagranie) (AA)</t>
  </si>
  <si>
    <t>1.2.6 Język migowy (nagranie) (AAA)</t>
  </si>
  <si>
    <t>1.3.1 Informacje i relacje (A)</t>
  </si>
  <si>
    <t>1.3.2 Zrozumiała kolejność (A)</t>
  </si>
  <si>
    <t>1.3.3 Właściwości zmysłowe (A)</t>
  </si>
  <si>
    <t>1.3.4 Orientacja (AA)</t>
  </si>
  <si>
    <t>1.3.5 Określenie pożądanej wartości (AA)</t>
  </si>
  <si>
    <t>1.3.6 Określenie przeznaczenia (AAA)</t>
  </si>
  <si>
    <t>1.4.1 Użycie koloru (A)</t>
  </si>
  <si>
    <t>1.4.2 Kontrola odtwarzania dźwięku (A)</t>
  </si>
  <si>
    <t>1.4.3 Kontrast (minimalny) (AA)</t>
  </si>
  <si>
    <t>1.4.4 Zmiana rozmiaru tekstu (AA)</t>
  </si>
  <si>
    <t>1.4.5 Obrazy tekstu (AA)</t>
  </si>
  <si>
    <t>1.4.6 Wzmocniony kontrast (AAA)</t>
  </si>
  <si>
    <t>1.4.7 Niska głośność lub brak tła dźwiękowego (AAA)</t>
  </si>
  <si>
    <t>1.4.8 Prezentacja wizualna (AAA)</t>
  </si>
  <si>
    <t>1.4.9 Obrazy tekstu (bez wyjątków) (AAA)</t>
  </si>
  <si>
    <t>1.4.10 Dopasowanie do ekranu (AA)</t>
  </si>
  <si>
    <t>1.4.11 Kontrast elementów nietekstowych (AA)</t>
  </si>
  <si>
    <t>1.4.12 Odstępy w tekście (AA)</t>
  </si>
  <si>
    <t>1.4.13 Treść spod kursora lub fokusa (AA)</t>
  </si>
  <si>
    <t>2.1.1 Klawiatura (A)</t>
  </si>
  <si>
    <t>2.1.2 Brak pułapki na klawiaturę (A)</t>
  </si>
  <si>
    <t>2.1.3 Klawiatura (bez wyjątków) (AAA)</t>
  </si>
  <si>
    <t>2.1.4 Skróty klawiaturowe (A)</t>
  </si>
  <si>
    <t>2.2.1 Możliwość dostosowania czasu (A)</t>
  </si>
  <si>
    <t>2.2.2 Wstrzymywanie (pauza), zatrzymywanie, ukrywanie (A)</t>
  </si>
  <si>
    <t>2.2.3 Brak ograniczeń czasowych (AAA)</t>
  </si>
  <si>
    <t>2.2.4 Zakłócenie pracy użytkownika (AAA)</t>
  </si>
  <si>
    <t>2.2.5. Ponowne potwierdzenie autentyczności (AAA)</t>
  </si>
  <si>
    <t>2.2.6 Ostrzeżenie o limicie czasu (AAA)</t>
  </si>
  <si>
    <t>2.3.1 Trzy błyski lub wartości poniżej progu (A)</t>
  </si>
  <si>
    <t>2.3.2 Trzy błyski (AAA)</t>
  </si>
  <si>
    <t>2.3.3 Animacja po interakcji (AAA)</t>
  </si>
  <si>
    <t>2.4.1 Możliwość pominięcia bloków (A)</t>
  </si>
  <si>
    <t>2.4.2 Tytuły stron (A)</t>
  </si>
  <si>
    <t>2.4.3 Kolejność fokusa(A)</t>
  </si>
  <si>
    <t>2.4.4. Cel linku (w kontekście) (A)</t>
  </si>
  <si>
    <t>2.4.5 Wiele dróg (AA)</t>
  </si>
  <si>
    <t>2.4.6 Nagłówki i etykiety (AA)</t>
  </si>
  <si>
    <t>2.4.7 Widoczny fokus (AA)</t>
  </si>
  <si>
    <t>2.4.8 Lokalizacja (AAA)</t>
  </si>
  <si>
    <t>2.4.9 Cel linku (z samego linku) (AAA)</t>
  </si>
  <si>
    <t>2.4.10 Nagłówki sekcji (AAA)</t>
  </si>
  <si>
    <t>2.5.1 Gesty wskazujące (A)</t>
  </si>
  <si>
    <t>2.5.2 Anulowanie wskazania (A)</t>
  </si>
  <si>
    <t>2.5.3 Etykieta w nazwie (A)</t>
  </si>
  <si>
    <t>2.5.4 Aktywowanie ruchem (A)</t>
  </si>
  <si>
    <t>2.5.5 Rozmiar celu (AAA)</t>
  </si>
  <si>
    <t>2.5.6 Mechanizmy równoczesnego wprowadzania danych (AAA)</t>
  </si>
  <si>
    <t>3.1.1 Język strony (A)</t>
  </si>
  <si>
    <t>3.1.2 Język części (AA)</t>
  </si>
  <si>
    <t>3.1.3 Nietypowe słowa (AAA)</t>
  </si>
  <si>
    <t>3.1.4 Skróty (AAA)</t>
  </si>
  <si>
    <t>3.1.5 Poziom umiejętności czytania (AAA)</t>
  </si>
  <si>
    <t>3.1.6 Wymowa (AAA)</t>
  </si>
  <si>
    <t>3.2.1 Po oznaczeniu fokusem (A)</t>
  </si>
  <si>
    <t>3.2.2 Podczas wprowadzania danych (A)</t>
  </si>
  <si>
    <t>3.2.3. Konsekwentna nawigacja (AA)</t>
  </si>
  <si>
    <t>3.2.4 Konsekwentna identyfikacja (AA)</t>
  </si>
  <si>
    <t>3.2.5 Zmiana na żądanie (AAA)</t>
  </si>
  <si>
    <t>3.3.1 Identyfikacja błędu (A)</t>
  </si>
  <si>
    <t>3.3.2 Etykiety lub instrukcje (A)</t>
  </si>
  <si>
    <t>3.3.3 Sugestie korekty błędów (AA)</t>
  </si>
  <si>
    <t>3.3.4 Zapobieganie błędom (kontekst prawny, finansowy, związany z podawaniem danych) (AA)</t>
  </si>
  <si>
    <t>3.3.5 Pomoc (AAA)</t>
  </si>
  <si>
    <t>3.3.6. Zapobieganie błędom (wszystkim) (AAA)</t>
  </si>
  <si>
    <t>4.1.1 Parsowanie (A)</t>
  </si>
  <si>
    <t>4.1.2 Nazwa, rola, wartość (A)</t>
  </si>
  <si>
    <t>4.1.3 Komunikaty o stanie (AA)</t>
  </si>
  <si>
    <t>www.put.poznan.pl</t>
  </si>
  <si>
    <t>Serwis główny</t>
  </si>
  <si>
    <t>bip.put.poznan.pl</t>
  </si>
  <si>
    <t>Biuletyn Informacji Publicznej Politechniki Poznańskiej</t>
  </si>
  <si>
    <t>intranet.put.poznan.pl</t>
  </si>
  <si>
    <t>Serwis wewnętrzny</t>
  </si>
  <si>
    <t>isie.put.poznan.pl</t>
  </si>
  <si>
    <t>Serwis Wydziału Inżynierii Środowiska i Energetyki</t>
  </si>
  <si>
    <t>info.put.poznan.pl</t>
  </si>
  <si>
    <t>Serwis Informacyjny</t>
  </si>
  <si>
    <t>senat.put.poznan.pl</t>
  </si>
  <si>
    <t>Serwis Senatu Politechniki Poznańskiej</t>
  </si>
  <si>
    <t>cat.put.poznan.pl</t>
  </si>
  <si>
    <t>Serwis Wydziału Informatyki i Telekomunikacji</t>
  </si>
  <si>
    <t>cspp.put.poznan.pl</t>
  </si>
  <si>
    <t>Serwis Centrum Sportu Politechniki Poznańskiej</t>
  </si>
  <si>
    <t>clc.put.poznan.pl</t>
  </si>
  <si>
    <t>Serwis Centrum Języków i Komunikacji</t>
  </si>
  <si>
    <t>library.put.poznan.pl</t>
  </si>
  <si>
    <t>Serwis Biblioteki Technicznej Politechniki Poznańskiej</t>
  </si>
  <si>
    <t>phdschool.put.poznan.pl</t>
  </si>
  <si>
    <t>Serwis Szkoły Doktorskiej</t>
  </si>
  <si>
    <t>phys.put.poznan.pl</t>
  </si>
  <si>
    <t>Serwis Wydziału Inżynierii Materiałowej i Fizyki Technicznej</t>
  </si>
  <si>
    <t>rkn.put.poznan.pl</t>
  </si>
  <si>
    <t>Serwis Rady Kół Naukowych</t>
  </si>
  <si>
    <t>samorzad.put.poznan.pl</t>
  </si>
  <si>
    <t>Serwis Samorządu Studenckiego Politechniki Poznańskiej</t>
  </si>
  <si>
    <t>sin.put.poznan.pl</t>
  </si>
  <si>
    <t>System informacji naukowej</t>
  </si>
  <si>
    <t>zco.put.poznan.pl</t>
  </si>
  <si>
    <t>Serwis Zintegrowanego Centrum Obsługi Politechniki Poznańskiej</t>
  </si>
  <si>
    <t>elogin.put.poznan.pl</t>
  </si>
  <si>
    <t>Centralny system uwierzytelniania PP</t>
  </si>
  <si>
    <t>cpk.put.poznan.pl</t>
  </si>
  <si>
    <t>Serwis Centrum Praktyk i Karier Politechniki Poznańskiej</t>
  </si>
  <si>
    <t>fem.put.poznan.pl</t>
  </si>
  <si>
    <t>Serwis Wydziału Inżynierii Zarządzania Politechniki Poznańskiej</t>
  </si>
  <si>
    <t>informator.put.poznan.pl</t>
  </si>
  <si>
    <t>Serwis z danymi pracowników i jednostek organizacyjnych</t>
  </si>
  <si>
    <t>makieta-systemow.prv.put.poznan.pl</t>
  </si>
  <si>
    <t>Makieta będąca podstawą do budowania systemów informatycznych</t>
  </si>
  <si>
    <t>rekrutacja.put.poznan.pl</t>
  </si>
  <si>
    <t>Serwis rekrutacyjny Politechniki Poznańskiej</t>
  </si>
  <si>
    <t>Nie dotyczy</t>
  </si>
  <si>
    <t>Serwis nie ma zawartości, o które pyta kryterium</t>
  </si>
  <si>
    <t xml:space="preserve">NIE </t>
  </si>
  <si>
    <t>Serwis nie spełnia kryterium</t>
  </si>
  <si>
    <t>TAK z poważnymi ograniczeniami</t>
  </si>
  <si>
    <t>Serwis spełnia kryterium w ograniczonym stopniu</t>
  </si>
  <si>
    <t>TAK z ograniczeniami</t>
  </si>
  <si>
    <t>Serwis spełnia kryterium, ale wymaga dokonfigurowania</t>
  </si>
  <si>
    <t>TAK</t>
  </si>
  <si>
    <t>Serwis spełnia kryterium</t>
  </si>
  <si>
    <t>Serwis Wydziału Inżynierii Mechanicznej</t>
  </si>
  <si>
    <t>architektura.put.poznan.pl</t>
  </si>
  <si>
    <t>Serwis Wydziału Architektury</t>
  </si>
  <si>
    <t>fct.put.poznan.pl</t>
  </si>
  <si>
    <t>Serwis Wydziału Technologii Chemicznych</t>
  </si>
  <si>
    <t>Serwis Wydziału Automatyki, Robotyki i Elektrotechniki</t>
  </si>
  <si>
    <t>wilit.put.poznan.pl</t>
  </si>
  <si>
    <t>Serwis Wydziału Inżynierii Lądowej i Transportu</t>
  </si>
  <si>
    <t>zeszyty.fem.put.poznan.pl</t>
  </si>
  <si>
    <t>Serwis publikacji zeszytów naukowych PP (WIZ)</t>
  </si>
  <si>
    <t>wim.put.poznan.pl (dmef.put.poznan.pl)</t>
  </si>
  <si>
    <t>creef.put.poznan.pl (fee.put.poznan.pl)</t>
  </si>
  <si>
    <t>ankiety.fem.put.poznan.pl</t>
  </si>
  <si>
    <t>Serwis ankiet</t>
  </si>
  <si>
    <t>nieukończony</t>
  </si>
  <si>
    <t>ekursy.put.poznan.pl</t>
  </si>
  <si>
    <t>Platforma e-learningowa</t>
  </si>
  <si>
    <t>Aplikacja mobilna</t>
  </si>
  <si>
    <t>PPulse</t>
  </si>
  <si>
    <t>Daa publikacji serwisu</t>
  </si>
  <si>
    <t>Data ostatniej istotnej aktualizacji</t>
  </si>
  <si>
    <t>Zgodność ze standardem WCAG 2.1 wymaganym
przez Ustawę</t>
  </si>
  <si>
    <t>-</t>
  </si>
  <si>
    <t>–</t>
  </si>
  <si>
    <t>eplatnosci.put.poznan.pl</t>
  </si>
  <si>
    <t>Serwis e-płatności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</si>
</sst>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%"/>
  </numFmts>
  <fonts count="11" x14ac:knownFonts="1">
    <font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  <scheme val="major"/>
    </font>
    <font>
      <b/>
      <sz val="10"/>
      <color rgb="FF000000"/>
      <name val="Calibri"/>
      <family val="2"/>
      <charset val="238"/>
    </font>
    <font>
      <b/>
      <sz val="10"/>
      <color rgb="FF70AD47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70AD47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textRotation="90" wrapText="1"/>
    </xf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0" fontId="2" fillId="0" borderId="0" xfId="0" applyFont="1"/>
    <xf numFmtId="0" fontId="4" fillId="0" borderId="0" xfId="0" applyFont="1"/>
    <xf numFmtId="0" fontId="4" fillId="2" borderId="0" xfId="0" applyFont="1" applyFill="1"/>
    <xf numFmtId="0" fontId="5" fillId="2" borderId="0" xfId="0" applyFont="1" applyFill="1"/>
    <xf numFmtId="164" fontId="3" fillId="0" borderId="0" xfId="0" applyNumberFormat="1" applyFont="1"/>
    <xf numFmtId="0" fontId="0" fillId="2" borderId="0" xfId="0" applyFill="1"/>
    <xf numFmtId="0" fontId="0" fillId="0" borderId="0" xfId="0" applyFont="1"/>
    <xf numFmtId="0" fontId="0" fillId="2" borderId="0" xfId="0" applyFont="1" applyFill="1"/>
    <xf numFmtId="0" fontId="0" fillId="0" borderId="0" xfId="0" applyAlignment="1">
      <alignment wrapText="1"/>
    </xf>
    <xf numFmtId="0" fontId="0" fillId="0" borderId="0" xfId="0" applyFill="1"/>
    <xf numFmtId="0" fontId="1" fillId="3" borderId="0" xfId="0" applyFont="1" applyFill="1" applyAlignment="1">
      <alignment horizontal="center" textRotation="90" wrapText="1"/>
    </xf>
    <xf numFmtId="0" fontId="0" fillId="0" borderId="0" xfId="0" applyFont="1" applyFill="1"/>
    <xf numFmtId="14" fontId="0" fillId="0" borderId="0" xfId="0" applyNumberFormat="1"/>
    <xf numFmtId="0" fontId="5" fillId="0" borderId="0" xfId="0" applyFont="1" applyFill="1"/>
    <xf numFmtId="14" fontId="1" fillId="0" borderId="0" xfId="0" applyNumberFormat="1" applyFont="1" applyAlignment="1">
      <alignment horizontal="center" textRotation="90" wrapText="1"/>
    </xf>
    <xf numFmtId="14" fontId="1" fillId="0" borderId="0" xfId="0" applyNumberFormat="1" applyFont="1"/>
    <xf numFmtId="14" fontId="3" fillId="0" borderId="0" xfId="0" applyNumberFormat="1" applyFont="1"/>
    <xf numFmtId="164" fontId="3" fillId="0" borderId="0" xfId="0" applyNumberFormat="1" applyFont="1" applyFill="1"/>
    <xf numFmtId="165" fontId="1" fillId="0" borderId="0" xfId="0" applyNumberFormat="1" applyFont="1" applyFill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Fill="1"/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Normalny" xfId="0" builtinId="0" customBuiltin="1"/>
  </cellStyles>
  <dxfs count="24">
    <dxf>
      <font>
        <color auto="1"/>
      </font>
      <fill>
        <patternFill>
          <bgColor theme="9" tint="0.79998168889431442"/>
        </patternFill>
      </fill>
    </dxf>
    <dxf>
      <fill>
        <patternFill>
          <fgColor theme="7" tint="0.79998168889431442"/>
          <bgColor theme="7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fgColor theme="7" tint="0.79998168889431442"/>
          <bgColor theme="7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fgColor theme="7" tint="0.79998168889431442"/>
          <bgColor theme="7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fgColor theme="7" tint="0.79998168889431442"/>
          <bgColor theme="7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fgColor theme="7" tint="0.79998168889431442"/>
          <bgColor theme="7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fgColor theme="7" tint="0.79998168889431442"/>
          <bgColor theme="7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fgColor theme="7" tint="0.79998168889431442"/>
          <bgColor theme="7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fgColor theme="7" tint="0.79998168889431442"/>
          <bgColor theme="7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fgColor theme="7" tint="0.79998168889431442"/>
          <bgColor theme="7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fgColor theme="7" tint="0.79998168889431442"/>
          <bgColor theme="7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fgColor theme="7" tint="0.79998168889431442"/>
          <bgColor theme="7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fgColor theme="7" tint="0.79998168889431442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18EC2-90E0-4029-8BAD-67BCCC9B8016}">
  <dimension ref="A1:CB1000"/>
  <sheetViews>
    <sheetView workbookViewId="0">
      <pane xSplit="1" ySplit="1" topLeftCell="B2" activePane="bottomRight" state="frozen"/>
      <selection activeCell="AX1" sqref="AX1"/>
      <selection pane="topRight" activeCell="B1" sqref="B1"/>
      <selection pane="bottomLeft" activeCell="A2" sqref="A2"/>
      <selection pane="bottomRight" activeCell="A18" sqref="A18"/>
    </sheetView>
  </sheetViews>
  <sheetFormatPr defaultColWidth="12.625" defaultRowHeight="15.75" x14ac:dyDescent="0.25"/>
  <cols>
    <col min="1" max="1" width="33.625" bestFit="1" customWidth="1"/>
    <col min="2" max="2" width="57.75" bestFit="1" customWidth="1"/>
    <col min="3" max="3" width="9.75" customWidth="1"/>
    <col min="4" max="5" width="10.625" customWidth="1"/>
    <col min="6" max="80" width="7.625" customWidth="1"/>
  </cols>
  <sheetData>
    <row r="1" spans="1:80" ht="13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154</v>
      </c>
      <c r="F1" s="15" t="s">
        <v>4</v>
      </c>
      <c r="G1" s="15" t="s">
        <v>5</v>
      </c>
      <c r="H1" s="15" t="s">
        <v>6</v>
      </c>
      <c r="I1" s="15" t="s">
        <v>7</v>
      </c>
      <c r="J1" s="1" t="s">
        <v>8</v>
      </c>
      <c r="K1" s="15" t="s">
        <v>9</v>
      </c>
      <c r="L1" s="1" t="s">
        <v>10</v>
      </c>
      <c r="M1" s="15" t="s">
        <v>11</v>
      </c>
      <c r="N1" s="15" t="s">
        <v>12</v>
      </c>
      <c r="O1" s="15" t="s">
        <v>13</v>
      </c>
      <c r="P1" s="15" t="s">
        <v>14</v>
      </c>
      <c r="Q1" s="15" t="s">
        <v>15</v>
      </c>
      <c r="R1" s="1" t="s">
        <v>16</v>
      </c>
      <c r="S1" s="15" t="s">
        <v>17</v>
      </c>
      <c r="T1" s="15" t="s">
        <v>18</v>
      </c>
      <c r="U1" s="15" t="s">
        <v>19</v>
      </c>
      <c r="V1" s="15" t="s">
        <v>20</v>
      </c>
      <c r="W1" s="15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5" t="s">
        <v>26</v>
      </c>
      <c r="AC1" s="15" t="s">
        <v>27</v>
      </c>
      <c r="AD1" s="15" t="s">
        <v>28</v>
      </c>
      <c r="AE1" s="15" t="s">
        <v>29</v>
      </c>
      <c r="AF1" s="15" t="s">
        <v>30</v>
      </c>
      <c r="AG1" s="15" t="s">
        <v>31</v>
      </c>
      <c r="AH1" s="1" t="s">
        <v>32</v>
      </c>
      <c r="AI1" s="15" t="s">
        <v>33</v>
      </c>
      <c r="AJ1" s="15" t="s">
        <v>34</v>
      </c>
      <c r="AK1" s="15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5" t="s">
        <v>40</v>
      </c>
      <c r="AQ1" s="1" t="s">
        <v>41</v>
      </c>
      <c r="AR1" s="1" t="s">
        <v>42</v>
      </c>
      <c r="AS1" s="15" t="s">
        <v>43</v>
      </c>
      <c r="AT1" s="15" t="s">
        <v>44</v>
      </c>
      <c r="AU1" s="15" t="s">
        <v>45</v>
      </c>
      <c r="AV1" s="15" t="s">
        <v>46</v>
      </c>
      <c r="AW1" s="15" t="s">
        <v>47</v>
      </c>
      <c r="AX1" s="15" t="s">
        <v>48</v>
      </c>
      <c r="AY1" s="15" t="s">
        <v>49</v>
      </c>
      <c r="AZ1" s="1" t="s">
        <v>50</v>
      </c>
      <c r="BA1" s="1" t="s">
        <v>51</v>
      </c>
      <c r="BB1" s="1" t="s">
        <v>52</v>
      </c>
      <c r="BC1" s="15" t="s">
        <v>53</v>
      </c>
      <c r="BD1" s="15" t="s">
        <v>54</v>
      </c>
      <c r="BE1" s="15" t="s">
        <v>55</v>
      </c>
      <c r="BF1" s="15" t="s">
        <v>56</v>
      </c>
      <c r="BG1" s="1" t="s">
        <v>57</v>
      </c>
      <c r="BH1" s="1" t="s">
        <v>58</v>
      </c>
      <c r="BI1" s="15" t="s">
        <v>59</v>
      </c>
      <c r="BJ1" s="15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5" t="s">
        <v>65</v>
      </c>
      <c r="BP1" s="15" t="s">
        <v>66</v>
      </c>
      <c r="BQ1" s="15" t="s">
        <v>67</v>
      </c>
      <c r="BR1" s="15" t="s">
        <v>68</v>
      </c>
      <c r="BS1" s="1" t="s">
        <v>69</v>
      </c>
      <c r="BT1" s="15" t="s">
        <v>70</v>
      </c>
      <c r="BU1" s="15" t="s">
        <v>71</v>
      </c>
      <c r="BV1" s="15" t="s">
        <v>72</v>
      </c>
      <c r="BW1" s="15" t="s">
        <v>73</v>
      </c>
      <c r="BX1" s="1" t="s">
        <v>74</v>
      </c>
      <c r="BY1" s="1" t="s">
        <v>75</v>
      </c>
      <c r="BZ1" s="15" t="s">
        <v>76</v>
      </c>
      <c r="CA1" s="15" t="s">
        <v>77</v>
      </c>
      <c r="CB1" s="15" t="s">
        <v>78</v>
      </c>
    </row>
    <row r="2" spans="1:80" x14ac:dyDescent="0.25">
      <c r="A2" s="12" t="s">
        <v>79</v>
      </c>
      <c r="B2" s="11" t="s">
        <v>80</v>
      </c>
      <c r="C2" s="3">
        <v>44227</v>
      </c>
      <c r="D2" s="4">
        <f>(AVERAGE(F2:CB2))/(MAX('Legenda oznaczeń'!$A$2:$A$5))</f>
        <v>0.80193236714975846</v>
      </c>
      <c r="E2" s="4">
        <f>(AVERAGE(F2,G2,H2,I2,K2,M2:Q2,S2:W2,AB2:AG2,AI2:AK2,AP2,AS2:AY2,BC2:BF2,BI2:BJ2,BO2:BR2,BT2:BW2,BZ2:CB2))/(MAX('Legenda oznaczeń'!$A$2:$A$5))</f>
        <v>0.85185185185185175</v>
      </c>
      <c r="F2" s="2">
        <v>2</v>
      </c>
      <c r="G2" s="2"/>
      <c r="H2" s="2"/>
      <c r="I2" s="2"/>
      <c r="J2" s="2"/>
      <c r="K2" s="2"/>
      <c r="L2" s="2"/>
      <c r="M2" s="2">
        <v>2</v>
      </c>
      <c r="N2" s="2">
        <v>3</v>
      </c>
      <c r="O2" s="2">
        <v>2</v>
      </c>
      <c r="P2" s="2">
        <v>3</v>
      </c>
      <c r="Q2" s="2">
        <v>3</v>
      </c>
      <c r="R2" s="2">
        <v>1</v>
      </c>
      <c r="S2" s="2">
        <v>3</v>
      </c>
      <c r="T2" s="2">
        <v>3</v>
      </c>
      <c r="U2" s="2">
        <v>3</v>
      </c>
      <c r="V2" s="2">
        <v>3</v>
      </c>
      <c r="W2" s="2">
        <v>2</v>
      </c>
      <c r="X2" s="2">
        <v>0</v>
      </c>
      <c r="Y2" s="2">
        <v>3</v>
      </c>
      <c r="Z2" s="2">
        <v>2</v>
      </c>
      <c r="AA2" s="2">
        <v>2</v>
      </c>
      <c r="AB2" s="2">
        <v>3</v>
      </c>
      <c r="AC2" s="2">
        <v>3</v>
      </c>
      <c r="AD2" s="2">
        <v>2</v>
      </c>
      <c r="AE2" s="2">
        <v>2</v>
      </c>
      <c r="AF2" s="2">
        <v>3</v>
      </c>
      <c r="AG2" s="2">
        <v>3</v>
      </c>
      <c r="AH2" s="2">
        <v>3</v>
      </c>
      <c r="AI2" s="2">
        <v>2</v>
      </c>
      <c r="AJ2" s="2">
        <v>3</v>
      </c>
      <c r="AK2" s="2">
        <v>3</v>
      </c>
      <c r="AL2" s="2">
        <v>3</v>
      </c>
      <c r="AM2" s="2">
        <v>3</v>
      </c>
      <c r="AN2" s="2">
        <v>3</v>
      </c>
      <c r="AO2" s="2">
        <v>3</v>
      </c>
      <c r="AP2" s="2">
        <v>3</v>
      </c>
      <c r="AQ2" s="2">
        <v>3</v>
      </c>
      <c r="AR2" s="2">
        <v>0</v>
      </c>
      <c r="AS2" s="2">
        <v>2</v>
      </c>
      <c r="AT2" s="2">
        <v>3</v>
      </c>
      <c r="AU2" s="2">
        <v>2</v>
      </c>
      <c r="AV2" s="2">
        <v>2</v>
      </c>
      <c r="AW2" s="2">
        <v>2</v>
      </c>
      <c r="AX2" s="2">
        <v>2</v>
      </c>
      <c r="AY2" s="2">
        <v>3</v>
      </c>
      <c r="AZ2" s="2">
        <v>3</v>
      </c>
      <c r="BA2" s="2">
        <v>3</v>
      </c>
      <c r="BB2" s="2">
        <v>3</v>
      </c>
      <c r="BC2" s="2">
        <v>2</v>
      </c>
      <c r="BD2" s="2">
        <v>3</v>
      </c>
      <c r="BE2" s="2">
        <v>2</v>
      </c>
      <c r="BF2" s="2">
        <v>3</v>
      </c>
      <c r="BG2" s="2">
        <v>2</v>
      </c>
      <c r="BH2" s="2">
        <v>3</v>
      </c>
      <c r="BI2" s="2">
        <v>3</v>
      </c>
      <c r="BJ2" s="2">
        <v>3</v>
      </c>
      <c r="BK2" s="2">
        <v>0</v>
      </c>
      <c r="BL2" s="2">
        <v>2</v>
      </c>
      <c r="BM2" s="2">
        <v>0</v>
      </c>
      <c r="BN2" s="2">
        <v>2</v>
      </c>
      <c r="BO2" s="2">
        <v>3</v>
      </c>
      <c r="BP2" s="2">
        <v>3</v>
      </c>
      <c r="BQ2" s="2">
        <v>3</v>
      </c>
      <c r="BR2" s="2">
        <v>3</v>
      </c>
      <c r="BS2" s="2">
        <v>3</v>
      </c>
      <c r="BT2" s="2">
        <v>2</v>
      </c>
      <c r="BU2" s="2">
        <v>2</v>
      </c>
      <c r="BV2" s="2">
        <v>2</v>
      </c>
      <c r="BW2" s="2">
        <v>3</v>
      </c>
      <c r="BX2" s="2">
        <v>2</v>
      </c>
      <c r="BY2" s="2">
        <v>2</v>
      </c>
      <c r="BZ2" s="2">
        <v>2</v>
      </c>
      <c r="CA2" s="2">
        <v>2</v>
      </c>
      <c r="CB2" s="2">
        <v>2</v>
      </c>
    </row>
    <row r="3" spans="1:80" x14ac:dyDescent="0.25">
      <c r="A3" s="12" t="s">
        <v>81</v>
      </c>
      <c r="B3" s="11" t="s">
        <v>82</v>
      </c>
      <c r="C3" s="3">
        <v>44227</v>
      </c>
      <c r="D3" s="4">
        <f>(AVERAGE(F3:CB3))/(MAX('Legenda oznaczeń'!$A$2:$A$5))</f>
        <v>0.77966101694915257</v>
      </c>
      <c r="E3" s="4">
        <f>(AVERAGE(F3,G3,H3,I3,K3,M3:Q3,S3:W3,AB3:AG3,AI3:AK3,AP3,AS3:AY3,BC3:BF3,BI3:BJ3,BO3:BR3,BT3:BW3,BZ3:CB3))/(MAX('Legenda oznaczeń'!$A$2:$A$5))</f>
        <v>0.82926829268292679</v>
      </c>
      <c r="F3" s="2">
        <v>3</v>
      </c>
      <c r="G3" s="2"/>
      <c r="H3" s="2"/>
      <c r="I3" s="2"/>
      <c r="J3" s="2"/>
      <c r="K3" s="2"/>
      <c r="L3" s="2"/>
      <c r="M3" s="2">
        <v>2</v>
      </c>
      <c r="N3" s="2">
        <v>3</v>
      </c>
      <c r="O3" s="2">
        <v>2</v>
      </c>
      <c r="P3" s="2">
        <v>3</v>
      </c>
      <c r="Q3" s="2">
        <v>3</v>
      </c>
      <c r="R3" s="2">
        <v>1</v>
      </c>
      <c r="S3" s="2">
        <v>1</v>
      </c>
      <c r="T3" s="2"/>
      <c r="U3" s="2">
        <v>2</v>
      </c>
      <c r="V3" s="2">
        <v>3</v>
      </c>
      <c r="W3" s="2">
        <v>2</v>
      </c>
      <c r="X3" s="2">
        <v>0</v>
      </c>
      <c r="Y3" s="2">
        <v>3</v>
      </c>
      <c r="Z3" s="2">
        <v>2</v>
      </c>
      <c r="AA3" s="2">
        <v>2</v>
      </c>
      <c r="AB3" s="2">
        <v>3</v>
      </c>
      <c r="AC3" s="2">
        <v>3</v>
      </c>
      <c r="AD3" s="2">
        <v>2</v>
      </c>
      <c r="AE3" s="2">
        <v>2</v>
      </c>
      <c r="AF3" s="2">
        <v>3</v>
      </c>
      <c r="AG3" s="2">
        <v>3</v>
      </c>
      <c r="AH3" s="2">
        <v>3</v>
      </c>
      <c r="AI3" s="2">
        <v>2</v>
      </c>
      <c r="AJ3" s="2"/>
      <c r="AK3" s="2"/>
      <c r="AL3" s="2"/>
      <c r="AM3" s="2"/>
      <c r="AN3" s="2"/>
      <c r="AO3" s="2"/>
      <c r="AP3" s="2"/>
      <c r="AQ3" s="2"/>
      <c r="AR3" s="2"/>
      <c r="AS3" s="2">
        <v>2</v>
      </c>
      <c r="AT3" s="2">
        <v>3</v>
      </c>
      <c r="AU3" s="2">
        <v>2</v>
      </c>
      <c r="AV3" s="2">
        <v>3</v>
      </c>
      <c r="AW3" s="2">
        <v>2</v>
      </c>
      <c r="AX3" s="2">
        <v>2</v>
      </c>
      <c r="AY3" s="2">
        <v>3</v>
      </c>
      <c r="AZ3" s="2">
        <v>3</v>
      </c>
      <c r="BA3" s="2">
        <v>3</v>
      </c>
      <c r="BB3" s="2">
        <v>3</v>
      </c>
      <c r="BC3" s="2">
        <v>2</v>
      </c>
      <c r="BD3" s="2">
        <v>3</v>
      </c>
      <c r="BE3" s="2">
        <v>2</v>
      </c>
      <c r="BF3" s="2">
        <v>3</v>
      </c>
      <c r="BG3" s="2">
        <v>2</v>
      </c>
      <c r="BH3" s="2">
        <v>3</v>
      </c>
      <c r="BI3" s="2">
        <v>3</v>
      </c>
      <c r="BJ3" s="2">
        <v>3</v>
      </c>
      <c r="BK3" s="2">
        <v>0</v>
      </c>
      <c r="BL3" s="2">
        <v>2</v>
      </c>
      <c r="BM3" s="2">
        <v>0</v>
      </c>
      <c r="BN3" s="2">
        <v>2</v>
      </c>
      <c r="BO3" s="2">
        <v>3</v>
      </c>
      <c r="BP3" s="2">
        <v>3</v>
      </c>
      <c r="BQ3" s="2">
        <v>3</v>
      </c>
      <c r="BR3" s="2">
        <v>3</v>
      </c>
      <c r="BS3" s="2">
        <v>3</v>
      </c>
      <c r="BT3" s="2">
        <v>2</v>
      </c>
      <c r="BU3" s="2">
        <v>2</v>
      </c>
      <c r="BV3" s="2">
        <v>2</v>
      </c>
      <c r="BW3" s="2">
        <v>3</v>
      </c>
      <c r="BX3" s="2">
        <v>2</v>
      </c>
      <c r="BY3" s="2">
        <v>2</v>
      </c>
      <c r="BZ3" s="2">
        <v>2</v>
      </c>
      <c r="CA3" s="2">
        <v>2</v>
      </c>
      <c r="CB3" s="2">
        <v>2</v>
      </c>
    </row>
    <row r="4" spans="1:80" x14ac:dyDescent="0.25">
      <c r="A4" s="12" t="s">
        <v>83</v>
      </c>
      <c r="B4" s="11" t="s">
        <v>84</v>
      </c>
      <c r="C4" s="3">
        <v>44227</v>
      </c>
      <c r="D4" s="4">
        <f>(AVERAGE(F4:CB4))/(MAX('Legenda oznaczeń'!$A$2:$A$5))</f>
        <v>0.73333333333333339</v>
      </c>
      <c r="E4" s="4">
        <f>(AVERAGE(F4,G4,H4,I4,K4,M4:Q4,S4:W4,AB4:AG4,AI4:AK4,AP4,AS4:AY4,BC4:BF4,BI4:BJ4,BO4:BR4,BT4:BW4,BZ4:CB4))/(MAX('Legenda oznaczeń'!$A$2:$A$5))</f>
        <v>0.76984126984126977</v>
      </c>
      <c r="F4" s="2">
        <v>2</v>
      </c>
      <c r="G4" s="2"/>
      <c r="H4" s="2"/>
      <c r="I4" s="2"/>
      <c r="J4" s="2"/>
      <c r="K4" s="2"/>
      <c r="L4" s="2"/>
      <c r="M4" s="2">
        <v>2</v>
      </c>
      <c r="N4" s="2">
        <v>3</v>
      </c>
      <c r="O4" s="2">
        <v>2</v>
      </c>
      <c r="P4" s="2">
        <v>2</v>
      </c>
      <c r="Q4" s="2">
        <v>3</v>
      </c>
      <c r="R4" s="2">
        <v>0</v>
      </c>
      <c r="S4" s="2">
        <v>3</v>
      </c>
      <c r="T4" s="2">
        <v>3</v>
      </c>
      <c r="U4" s="2">
        <v>2</v>
      </c>
      <c r="V4" s="2">
        <v>3</v>
      </c>
      <c r="W4" s="2">
        <v>2</v>
      </c>
      <c r="X4" s="2">
        <v>0</v>
      </c>
      <c r="Y4" s="2">
        <v>3</v>
      </c>
      <c r="Z4" s="2">
        <v>2</v>
      </c>
      <c r="AA4" s="2">
        <v>2</v>
      </c>
      <c r="AB4" s="2">
        <v>0</v>
      </c>
      <c r="AC4" s="2">
        <v>3</v>
      </c>
      <c r="AD4" s="2">
        <v>2</v>
      </c>
      <c r="AE4" s="2">
        <v>2</v>
      </c>
      <c r="AF4" s="2">
        <v>3</v>
      </c>
      <c r="AG4" s="2">
        <v>2</v>
      </c>
      <c r="AH4" s="2">
        <v>3</v>
      </c>
      <c r="AI4" s="2">
        <v>2</v>
      </c>
      <c r="AJ4" s="2"/>
      <c r="AK4" s="2"/>
      <c r="AL4" s="2"/>
      <c r="AM4" s="2"/>
      <c r="AN4" s="2"/>
      <c r="AO4" s="2"/>
      <c r="AP4" s="2"/>
      <c r="AQ4" s="2"/>
      <c r="AR4" s="2"/>
      <c r="AS4" s="2">
        <v>2</v>
      </c>
      <c r="AT4" s="2">
        <v>3</v>
      </c>
      <c r="AU4" s="2">
        <v>2</v>
      </c>
      <c r="AV4" s="2">
        <v>3</v>
      </c>
      <c r="AW4" s="2">
        <v>2</v>
      </c>
      <c r="AX4" s="2">
        <v>2</v>
      </c>
      <c r="AY4" s="2">
        <v>2</v>
      </c>
      <c r="AZ4" s="2">
        <v>3</v>
      </c>
      <c r="BA4" s="2">
        <v>3</v>
      </c>
      <c r="BB4" s="2">
        <v>3</v>
      </c>
      <c r="BC4" s="2">
        <v>2</v>
      </c>
      <c r="BD4" s="2">
        <v>3</v>
      </c>
      <c r="BE4" s="2">
        <v>2</v>
      </c>
      <c r="BF4" s="2">
        <v>3</v>
      </c>
      <c r="BG4" s="2">
        <v>2</v>
      </c>
      <c r="BH4" s="2">
        <v>3</v>
      </c>
      <c r="BI4" s="2">
        <v>3</v>
      </c>
      <c r="BJ4" s="2">
        <v>3</v>
      </c>
      <c r="BK4" s="2">
        <v>0</v>
      </c>
      <c r="BL4" s="2">
        <v>2</v>
      </c>
      <c r="BM4" s="2">
        <v>0</v>
      </c>
      <c r="BN4" s="2">
        <v>2</v>
      </c>
      <c r="BO4" s="2">
        <v>3</v>
      </c>
      <c r="BP4" s="2">
        <v>3</v>
      </c>
      <c r="BQ4" s="2">
        <v>3</v>
      </c>
      <c r="BR4" s="2">
        <v>3</v>
      </c>
      <c r="BS4" s="2">
        <v>3</v>
      </c>
      <c r="BT4" s="2">
        <v>2</v>
      </c>
      <c r="BU4" s="2">
        <v>2</v>
      </c>
      <c r="BV4" s="2">
        <v>2</v>
      </c>
      <c r="BW4" s="2">
        <v>0</v>
      </c>
      <c r="BX4" s="2">
        <v>2</v>
      </c>
      <c r="BY4" s="2">
        <v>2</v>
      </c>
      <c r="BZ4" s="2">
        <v>2</v>
      </c>
      <c r="CA4" s="2">
        <v>2</v>
      </c>
      <c r="CB4" s="2">
        <v>2</v>
      </c>
    </row>
    <row r="5" spans="1:80" x14ac:dyDescent="0.25">
      <c r="A5" s="12" t="s">
        <v>85</v>
      </c>
      <c r="B5" s="11" t="s">
        <v>86</v>
      </c>
      <c r="C5" s="3">
        <v>44227</v>
      </c>
      <c r="D5" s="4">
        <f>(AVERAGE(F5:CB5))/(MAX('Legenda oznaczeń'!$A$2:$A$5))</f>
        <v>0.69565217391304346</v>
      </c>
      <c r="E5" s="4">
        <f>(AVERAGE(F5,G5,H5,I5,K5,M5:Q5,S5:W5,AB5:AG5,AI5:AK5,AP5,AS5:AY5,BC5:BF5,BI5:BJ5,BO5:BR5,BT5:BW5,BZ5:CB5))/(MAX('Legenda oznaczeń'!$A$2:$A$5))</f>
        <v>0.76595744680851074</v>
      </c>
      <c r="F5" s="2">
        <v>2</v>
      </c>
      <c r="G5" s="2">
        <v>3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2</v>
      </c>
      <c r="N5" s="2">
        <v>3</v>
      </c>
      <c r="O5" s="2">
        <v>2</v>
      </c>
      <c r="P5" s="2">
        <v>3</v>
      </c>
      <c r="Q5" s="2">
        <v>3</v>
      </c>
      <c r="R5" s="2">
        <v>2</v>
      </c>
      <c r="S5" s="2">
        <v>3</v>
      </c>
      <c r="T5" s="2">
        <v>3</v>
      </c>
      <c r="U5" s="2">
        <v>2</v>
      </c>
      <c r="V5" s="2">
        <v>3</v>
      </c>
      <c r="W5" s="2">
        <v>2</v>
      </c>
      <c r="X5" s="2">
        <v>0</v>
      </c>
      <c r="Y5" s="2">
        <v>3</v>
      </c>
      <c r="Z5" s="2">
        <v>2</v>
      </c>
      <c r="AA5" s="2">
        <v>2</v>
      </c>
      <c r="AB5" s="2">
        <v>3</v>
      </c>
      <c r="AC5" s="2">
        <v>3</v>
      </c>
      <c r="AD5" s="2">
        <v>2</v>
      </c>
      <c r="AE5" s="2">
        <v>2</v>
      </c>
      <c r="AF5" s="2">
        <v>3</v>
      </c>
      <c r="AG5" s="2">
        <v>3</v>
      </c>
      <c r="AH5" s="2">
        <v>2</v>
      </c>
      <c r="AI5" s="2">
        <v>2</v>
      </c>
      <c r="AJ5" s="2"/>
      <c r="AK5" s="2"/>
      <c r="AL5" s="2"/>
      <c r="AM5" s="2"/>
      <c r="AN5" s="2"/>
      <c r="AO5" s="2"/>
      <c r="AP5" s="2">
        <v>3</v>
      </c>
      <c r="AQ5" s="2">
        <v>3</v>
      </c>
      <c r="AR5" s="2">
        <v>3</v>
      </c>
      <c r="AS5" s="2">
        <v>2</v>
      </c>
      <c r="AT5" s="2">
        <v>3</v>
      </c>
      <c r="AU5" s="2">
        <v>2</v>
      </c>
      <c r="AV5" s="2">
        <v>3</v>
      </c>
      <c r="AW5" s="2">
        <v>2</v>
      </c>
      <c r="AX5" s="2">
        <v>2</v>
      </c>
      <c r="AY5" s="2">
        <v>2</v>
      </c>
      <c r="AZ5" s="2">
        <v>0</v>
      </c>
      <c r="BA5" s="2">
        <v>3</v>
      </c>
      <c r="BB5" s="2">
        <v>2</v>
      </c>
      <c r="BC5" s="2">
        <v>2</v>
      </c>
      <c r="BD5" s="2">
        <v>3</v>
      </c>
      <c r="BE5" s="2">
        <v>2</v>
      </c>
      <c r="BF5" s="2">
        <v>3</v>
      </c>
      <c r="BG5" s="2">
        <v>2</v>
      </c>
      <c r="BH5" s="2">
        <v>3</v>
      </c>
      <c r="BI5" s="2">
        <v>3</v>
      </c>
      <c r="BJ5" s="2">
        <v>3</v>
      </c>
      <c r="BK5" s="2">
        <v>0</v>
      </c>
      <c r="BL5" s="2">
        <v>2</v>
      </c>
      <c r="BM5" s="2">
        <v>0</v>
      </c>
      <c r="BN5" s="2">
        <v>0</v>
      </c>
      <c r="BO5" s="2">
        <v>3</v>
      </c>
      <c r="BP5" s="2">
        <v>3</v>
      </c>
      <c r="BQ5" s="2">
        <v>3</v>
      </c>
      <c r="BR5" s="2">
        <v>3</v>
      </c>
      <c r="BS5" s="2">
        <v>3</v>
      </c>
      <c r="BT5" s="2">
        <v>2</v>
      </c>
      <c r="BU5" s="2">
        <v>2</v>
      </c>
      <c r="BV5" s="2">
        <v>2</v>
      </c>
      <c r="BW5" s="2">
        <v>0</v>
      </c>
      <c r="BX5" s="2">
        <v>2</v>
      </c>
      <c r="BY5" s="2">
        <v>2</v>
      </c>
      <c r="BZ5" s="2">
        <v>2</v>
      </c>
      <c r="CA5" s="2">
        <v>2</v>
      </c>
      <c r="CB5" s="2">
        <v>2</v>
      </c>
    </row>
    <row r="6" spans="1:80" x14ac:dyDescent="0.25">
      <c r="A6" s="12" t="s">
        <v>87</v>
      </c>
      <c r="B6" s="11" t="s">
        <v>88</v>
      </c>
      <c r="C6" s="3">
        <v>44286</v>
      </c>
      <c r="D6" s="4">
        <f>(AVERAGE(F6:CB6))/(MAX('Legenda oznaczeń'!$A$2:$A$5))</f>
        <v>0.73333333333333339</v>
      </c>
      <c r="E6" s="4">
        <f>(AVERAGE(F6,G6,H6,I6,K6,M6:Q6,S6:W6,AB6:AG6,AI6:AK6,AP6,AS6:AY6,BC6:BF6,BI6:BJ6,BO6:BR6,BT6:BW6,BZ6:CB6))/(MAX('Legenda oznaczeń'!$A$2:$A$5))</f>
        <v>0.76984126984126977</v>
      </c>
      <c r="F6" s="2">
        <v>2</v>
      </c>
      <c r="G6" s="2"/>
      <c r="H6" s="2"/>
      <c r="I6" s="2"/>
      <c r="J6" s="2"/>
      <c r="K6" s="2"/>
      <c r="L6" s="2"/>
      <c r="M6" s="2">
        <v>2</v>
      </c>
      <c r="N6" s="2">
        <v>3</v>
      </c>
      <c r="O6" s="2">
        <v>2</v>
      </c>
      <c r="P6" s="2">
        <v>2</v>
      </c>
      <c r="Q6" s="2">
        <v>3</v>
      </c>
      <c r="R6" s="2">
        <v>0</v>
      </c>
      <c r="S6" s="2">
        <v>3</v>
      </c>
      <c r="T6" s="2">
        <v>3</v>
      </c>
      <c r="U6" s="2">
        <v>2</v>
      </c>
      <c r="V6" s="2">
        <v>3</v>
      </c>
      <c r="W6" s="2">
        <v>2</v>
      </c>
      <c r="X6" s="2">
        <v>0</v>
      </c>
      <c r="Y6" s="2">
        <v>3</v>
      </c>
      <c r="Z6" s="2">
        <v>2</v>
      </c>
      <c r="AA6" s="2">
        <v>2</v>
      </c>
      <c r="AB6" s="2">
        <v>0</v>
      </c>
      <c r="AC6" s="2">
        <v>3</v>
      </c>
      <c r="AD6" s="2">
        <v>2</v>
      </c>
      <c r="AE6" s="2">
        <v>2</v>
      </c>
      <c r="AF6" s="2">
        <v>3</v>
      </c>
      <c r="AG6" s="2">
        <v>2</v>
      </c>
      <c r="AH6" s="2">
        <v>3</v>
      </c>
      <c r="AI6" s="2">
        <v>2</v>
      </c>
      <c r="AJ6" s="2"/>
      <c r="AK6" s="2"/>
      <c r="AL6" s="2"/>
      <c r="AM6" s="2"/>
      <c r="AN6" s="2"/>
      <c r="AO6" s="2"/>
      <c r="AP6" s="2"/>
      <c r="AQ6" s="2"/>
      <c r="AR6" s="2"/>
      <c r="AS6" s="2">
        <v>2</v>
      </c>
      <c r="AT6" s="2">
        <v>3</v>
      </c>
      <c r="AU6" s="2">
        <v>2</v>
      </c>
      <c r="AV6" s="2">
        <v>3</v>
      </c>
      <c r="AW6" s="2">
        <v>2</v>
      </c>
      <c r="AX6" s="2">
        <v>2</v>
      </c>
      <c r="AY6" s="2">
        <v>2</v>
      </c>
      <c r="AZ6" s="2">
        <v>3</v>
      </c>
      <c r="BA6" s="2">
        <v>3</v>
      </c>
      <c r="BB6" s="2">
        <v>3</v>
      </c>
      <c r="BC6" s="2">
        <v>2</v>
      </c>
      <c r="BD6" s="2">
        <v>3</v>
      </c>
      <c r="BE6" s="2">
        <v>2</v>
      </c>
      <c r="BF6" s="2">
        <v>3</v>
      </c>
      <c r="BG6" s="2">
        <v>2</v>
      </c>
      <c r="BH6" s="2">
        <v>3</v>
      </c>
      <c r="BI6" s="2">
        <v>3</v>
      </c>
      <c r="BJ6" s="2">
        <v>3</v>
      </c>
      <c r="BK6" s="2">
        <v>0</v>
      </c>
      <c r="BL6" s="2">
        <v>2</v>
      </c>
      <c r="BM6" s="2">
        <v>0</v>
      </c>
      <c r="BN6" s="2">
        <v>2</v>
      </c>
      <c r="BO6" s="2">
        <v>3</v>
      </c>
      <c r="BP6" s="2">
        <v>3</v>
      </c>
      <c r="BQ6" s="2">
        <v>3</v>
      </c>
      <c r="BR6" s="2">
        <v>3</v>
      </c>
      <c r="BS6" s="2">
        <v>3</v>
      </c>
      <c r="BT6" s="2">
        <v>2</v>
      </c>
      <c r="BU6" s="2">
        <v>2</v>
      </c>
      <c r="BV6" s="2">
        <v>2</v>
      </c>
      <c r="BW6" s="2">
        <v>0</v>
      </c>
      <c r="BX6" s="2">
        <v>2</v>
      </c>
      <c r="BY6" s="2">
        <v>2</v>
      </c>
      <c r="BZ6" s="2">
        <v>2</v>
      </c>
      <c r="CA6" s="2">
        <v>2</v>
      </c>
      <c r="CB6" s="2">
        <v>2</v>
      </c>
    </row>
    <row r="7" spans="1:80" x14ac:dyDescent="0.25">
      <c r="A7" s="12" t="s">
        <v>89</v>
      </c>
      <c r="B7" s="11" t="s">
        <v>90</v>
      </c>
      <c r="C7" s="3">
        <v>44286</v>
      </c>
      <c r="D7" s="4">
        <f>(AVERAGE(F7:CB7))/(MAX('Legenda oznaczeń'!$A$2:$A$5))</f>
        <v>0.83111111111111102</v>
      </c>
      <c r="E7" s="4">
        <f>(AVERAGE(F7,G7,H7,I7,K7,M7:Q7,S7:W7,AB7:AG7,AI7:AK7,AP7,AS7:AY7,BC7:BF7,BI7:BJ7,BO7:BR7,BT7:BW7,BZ7:CB7))/(MAX('Legenda oznaczeń'!$A$2:$A$5))</f>
        <v>0.83673469387755095</v>
      </c>
      <c r="F7" s="2">
        <v>2</v>
      </c>
      <c r="G7" s="2">
        <v>3</v>
      </c>
      <c r="H7" s="2">
        <v>3</v>
      </c>
      <c r="I7" s="2">
        <v>3</v>
      </c>
      <c r="J7" s="2">
        <v>3</v>
      </c>
      <c r="K7" s="2">
        <v>3</v>
      </c>
      <c r="L7" s="2">
        <v>3</v>
      </c>
      <c r="M7" s="2">
        <v>2</v>
      </c>
      <c r="N7" s="2">
        <v>3</v>
      </c>
      <c r="O7" s="2">
        <v>2</v>
      </c>
      <c r="P7" s="2">
        <v>3</v>
      </c>
      <c r="Q7" s="2">
        <v>3</v>
      </c>
      <c r="R7" s="2">
        <v>2</v>
      </c>
      <c r="S7" s="2">
        <v>3</v>
      </c>
      <c r="T7" s="2">
        <v>3</v>
      </c>
      <c r="U7" s="2">
        <v>2</v>
      </c>
      <c r="V7" s="2">
        <v>3</v>
      </c>
      <c r="W7" s="2">
        <v>3</v>
      </c>
      <c r="X7" s="2">
        <v>3</v>
      </c>
      <c r="Y7" s="2">
        <v>3</v>
      </c>
      <c r="Z7" s="2">
        <v>2</v>
      </c>
      <c r="AA7" s="2">
        <v>2</v>
      </c>
      <c r="AB7" s="2">
        <v>3</v>
      </c>
      <c r="AC7" s="2">
        <v>3</v>
      </c>
      <c r="AD7" s="2">
        <v>2</v>
      </c>
      <c r="AE7" s="2">
        <v>2</v>
      </c>
      <c r="AF7" s="2">
        <v>3</v>
      </c>
      <c r="AG7" s="2">
        <v>2</v>
      </c>
      <c r="AH7" s="2">
        <v>3</v>
      </c>
      <c r="AI7" s="2">
        <v>2</v>
      </c>
      <c r="AJ7" s="2">
        <v>3</v>
      </c>
      <c r="AK7" s="2">
        <v>3</v>
      </c>
      <c r="AL7" s="2">
        <v>3</v>
      </c>
      <c r="AM7" s="2">
        <v>3</v>
      </c>
      <c r="AN7" s="2">
        <v>3</v>
      </c>
      <c r="AO7" s="2">
        <v>3</v>
      </c>
      <c r="AP7" s="2">
        <v>3</v>
      </c>
      <c r="AQ7" s="2">
        <v>3</v>
      </c>
      <c r="AR7" s="2">
        <v>3</v>
      </c>
      <c r="AS7" s="2">
        <v>2</v>
      </c>
      <c r="AT7" s="2">
        <v>3</v>
      </c>
      <c r="AU7" s="2">
        <v>2</v>
      </c>
      <c r="AV7" s="2">
        <v>3</v>
      </c>
      <c r="AW7" s="2">
        <v>2</v>
      </c>
      <c r="AX7" s="2">
        <v>2</v>
      </c>
      <c r="AY7" s="2">
        <v>2</v>
      </c>
      <c r="AZ7" s="2">
        <v>3</v>
      </c>
      <c r="BA7" s="2">
        <v>3</v>
      </c>
      <c r="BB7" s="2">
        <v>3</v>
      </c>
      <c r="BC7" s="2">
        <v>2</v>
      </c>
      <c r="BD7" s="2">
        <v>3</v>
      </c>
      <c r="BE7" s="2">
        <v>2</v>
      </c>
      <c r="BF7" s="2">
        <v>3</v>
      </c>
      <c r="BG7" s="2">
        <v>2</v>
      </c>
      <c r="BH7" s="2">
        <v>3</v>
      </c>
      <c r="BI7" s="2">
        <v>3</v>
      </c>
      <c r="BJ7" s="2">
        <v>3</v>
      </c>
      <c r="BK7" s="2">
        <v>0</v>
      </c>
      <c r="BL7" s="2">
        <v>2</v>
      </c>
      <c r="BM7" s="2">
        <v>0</v>
      </c>
      <c r="BN7" s="2">
        <v>2</v>
      </c>
      <c r="BO7" s="2">
        <v>3</v>
      </c>
      <c r="BP7" s="2">
        <v>3</v>
      </c>
      <c r="BQ7" s="2">
        <v>3</v>
      </c>
      <c r="BR7" s="2">
        <v>3</v>
      </c>
      <c r="BS7" s="2">
        <v>3</v>
      </c>
      <c r="BT7" s="2">
        <v>2</v>
      </c>
      <c r="BU7" s="2">
        <v>2</v>
      </c>
      <c r="BV7" s="2">
        <v>2</v>
      </c>
      <c r="BW7" s="2">
        <v>0</v>
      </c>
      <c r="BX7" s="2">
        <v>2</v>
      </c>
      <c r="BY7" s="2">
        <v>2</v>
      </c>
      <c r="BZ7" s="2">
        <v>2</v>
      </c>
      <c r="CA7" s="2">
        <v>2</v>
      </c>
      <c r="CB7" s="2">
        <v>2</v>
      </c>
    </row>
    <row r="8" spans="1:80" x14ac:dyDescent="0.25">
      <c r="A8" s="12" t="s">
        <v>91</v>
      </c>
      <c r="B8" s="11" t="s">
        <v>92</v>
      </c>
      <c r="C8" s="3">
        <v>44312</v>
      </c>
      <c r="D8" s="4">
        <f>(AVERAGE(F8:CB8))/(MAX('Legenda oznaczeń'!$A$2:$A$5))</f>
        <v>0.70370370370370372</v>
      </c>
      <c r="E8" s="4">
        <f>(AVERAGE(F8,G8,H8,I8,K8,M8:Q8,S8:W8,AB8:AG8,AI8:AK8,AP8,AS8:AY8,BC8:BF8,BI8:BJ8,BO8:BR8,BT8:BW8,BZ8:CB8))/(MAX('Legenda oznaczeń'!$A$2:$A$5))</f>
        <v>0.75438596491228072</v>
      </c>
      <c r="F8" s="2">
        <v>2</v>
      </c>
      <c r="G8" s="2"/>
      <c r="H8" s="2"/>
      <c r="I8" s="2"/>
      <c r="J8" s="2"/>
      <c r="K8" s="2"/>
      <c r="L8" s="2"/>
      <c r="M8" s="2">
        <v>2</v>
      </c>
      <c r="N8" s="2">
        <v>3</v>
      </c>
      <c r="O8" s="2">
        <v>2</v>
      </c>
      <c r="P8" s="2">
        <v>2</v>
      </c>
      <c r="Q8" s="2"/>
      <c r="R8" s="2">
        <v>2</v>
      </c>
      <c r="S8" s="2"/>
      <c r="T8" s="2">
        <v>3</v>
      </c>
      <c r="U8" s="2">
        <v>3</v>
      </c>
      <c r="V8" s="2">
        <v>3</v>
      </c>
      <c r="W8" s="2">
        <v>2</v>
      </c>
      <c r="X8" s="2">
        <v>2</v>
      </c>
      <c r="Y8" s="2">
        <v>3</v>
      </c>
      <c r="Z8" s="2">
        <v>2</v>
      </c>
      <c r="AA8" s="2">
        <v>2</v>
      </c>
      <c r="AB8" s="2">
        <v>3</v>
      </c>
      <c r="AC8" s="2">
        <v>3</v>
      </c>
      <c r="AD8" s="2">
        <v>2</v>
      </c>
      <c r="AE8" s="2">
        <v>2</v>
      </c>
      <c r="AF8" s="2">
        <v>3</v>
      </c>
      <c r="AG8" s="2">
        <v>3</v>
      </c>
      <c r="AH8" s="2">
        <v>3</v>
      </c>
      <c r="AI8" s="2">
        <v>2</v>
      </c>
      <c r="AJ8" s="2"/>
      <c r="AK8" s="2"/>
      <c r="AL8" s="2"/>
      <c r="AM8" s="2"/>
      <c r="AN8" s="2"/>
      <c r="AO8" s="2"/>
      <c r="AP8" s="2"/>
      <c r="AQ8" s="2"/>
      <c r="AR8" s="2"/>
      <c r="AS8" s="2">
        <v>3</v>
      </c>
      <c r="AT8" s="2">
        <v>2</v>
      </c>
      <c r="AU8" s="2">
        <v>2</v>
      </c>
      <c r="AV8" s="2">
        <v>3</v>
      </c>
      <c r="AW8" s="2">
        <v>2</v>
      </c>
      <c r="AX8" s="2"/>
      <c r="AY8" s="2">
        <v>2</v>
      </c>
      <c r="AZ8" s="2">
        <v>0</v>
      </c>
      <c r="BA8" s="2">
        <v>2</v>
      </c>
      <c r="BB8" s="2">
        <v>2</v>
      </c>
      <c r="BC8" s="2">
        <v>2</v>
      </c>
      <c r="BD8" s="2">
        <v>3</v>
      </c>
      <c r="BE8" s="2">
        <v>0</v>
      </c>
      <c r="BF8" s="2"/>
      <c r="BG8" s="2">
        <v>2</v>
      </c>
      <c r="BH8" s="2">
        <v>3</v>
      </c>
      <c r="BI8" s="2">
        <v>3</v>
      </c>
      <c r="BJ8" s="2">
        <v>3</v>
      </c>
      <c r="BK8" s="2">
        <v>0</v>
      </c>
      <c r="BL8" s="2">
        <v>2</v>
      </c>
      <c r="BM8" s="2">
        <v>0</v>
      </c>
      <c r="BN8" s="2">
        <v>0</v>
      </c>
      <c r="BO8" s="2">
        <v>3</v>
      </c>
      <c r="BP8" s="2">
        <v>3</v>
      </c>
      <c r="BQ8" s="2">
        <v>3</v>
      </c>
      <c r="BR8" s="2">
        <v>3</v>
      </c>
      <c r="BS8" s="2">
        <v>3</v>
      </c>
      <c r="BT8" s="2">
        <v>3</v>
      </c>
      <c r="BU8" s="2">
        <v>0</v>
      </c>
      <c r="BV8" s="2">
        <v>2</v>
      </c>
      <c r="BW8" s="2">
        <v>0</v>
      </c>
      <c r="BX8" s="2"/>
      <c r="BY8" s="2"/>
      <c r="BZ8" s="2">
        <v>2</v>
      </c>
      <c r="CA8" s="2">
        <v>2</v>
      </c>
      <c r="CB8" s="2">
        <v>0</v>
      </c>
    </row>
    <row r="9" spans="1:80" x14ac:dyDescent="0.25">
      <c r="A9" s="12" t="s">
        <v>93</v>
      </c>
      <c r="B9" s="11" t="s">
        <v>94</v>
      </c>
      <c r="C9" s="3">
        <v>44307</v>
      </c>
      <c r="D9" s="4">
        <f>(AVERAGE(F9:CB9))/(MAX('Legenda oznaczeń'!$A$2:$A$5))</f>
        <v>0.7192982456140351</v>
      </c>
      <c r="E9" s="4">
        <f>(AVERAGE(F9,G9,H9,I9,K9,M9:Q9,S9:W9,AB9:AG9,AI9:AK9,AP9,AS9:AY9,BC9:BF9,BI9:BJ9,BO9:BR9,BT9:BW9,BZ9:CB9))/(MAX('Legenda oznaczeń'!$A$2:$A$5))</f>
        <v>0.73983739837398377</v>
      </c>
      <c r="F9" s="2">
        <v>2</v>
      </c>
      <c r="G9" s="2"/>
      <c r="H9" s="2"/>
      <c r="I9" s="2"/>
      <c r="J9" s="2"/>
      <c r="K9" s="2"/>
      <c r="L9" s="2"/>
      <c r="M9" s="2">
        <v>2</v>
      </c>
      <c r="N9" s="2">
        <v>3</v>
      </c>
      <c r="O9" s="2">
        <v>2</v>
      </c>
      <c r="P9" s="2">
        <v>2</v>
      </c>
      <c r="Q9" s="2">
        <v>3</v>
      </c>
      <c r="R9" s="2">
        <v>2</v>
      </c>
      <c r="S9" s="2">
        <v>3</v>
      </c>
      <c r="T9" s="2">
        <v>3</v>
      </c>
      <c r="U9" s="2">
        <v>2</v>
      </c>
      <c r="V9" s="2">
        <v>0</v>
      </c>
      <c r="W9" s="2">
        <v>2</v>
      </c>
      <c r="X9" s="2">
        <v>3</v>
      </c>
      <c r="Y9" s="2">
        <v>3</v>
      </c>
      <c r="Z9" s="2">
        <v>2</v>
      </c>
      <c r="AA9" s="2">
        <v>2</v>
      </c>
      <c r="AB9" s="2">
        <v>0</v>
      </c>
      <c r="AC9" s="2">
        <v>3</v>
      </c>
      <c r="AD9" s="2">
        <v>2</v>
      </c>
      <c r="AE9" s="2"/>
      <c r="AF9" s="2">
        <v>2</v>
      </c>
      <c r="AG9" s="2">
        <v>2</v>
      </c>
      <c r="AH9" s="2">
        <v>0</v>
      </c>
      <c r="AI9" s="2">
        <v>2</v>
      </c>
      <c r="AJ9" s="2"/>
      <c r="AK9" s="2"/>
      <c r="AL9" s="2"/>
      <c r="AM9" s="2"/>
      <c r="AN9" s="2"/>
      <c r="AO9" s="2"/>
      <c r="AP9" s="2"/>
      <c r="AQ9" s="2"/>
      <c r="AR9" s="2"/>
      <c r="AS9" s="2">
        <v>2</v>
      </c>
      <c r="AT9" s="2">
        <v>3</v>
      </c>
      <c r="AU9" s="2">
        <v>2</v>
      </c>
      <c r="AV9" s="2">
        <v>3</v>
      </c>
      <c r="AW9" s="2">
        <v>2</v>
      </c>
      <c r="AX9" s="2">
        <v>2</v>
      </c>
      <c r="AY9" s="2">
        <v>2</v>
      </c>
      <c r="AZ9" s="2">
        <v>3</v>
      </c>
      <c r="BA9" s="2">
        <v>2</v>
      </c>
      <c r="BB9" s="2">
        <v>3</v>
      </c>
      <c r="BC9" s="2">
        <v>2</v>
      </c>
      <c r="BD9" s="2">
        <v>3</v>
      </c>
      <c r="BE9" s="2">
        <v>2</v>
      </c>
      <c r="BF9" s="2">
        <v>3</v>
      </c>
      <c r="BG9" s="2">
        <v>2</v>
      </c>
      <c r="BH9" s="2">
        <v>3</v>
      </c>
      <c r="BI9" s="2">
        <v>3</v>
      </c>
      <c r="BJ9" s="2">
        <v>3</v>
      </c>
      <c r="BK9" s="2">
        <v>0</v>
      </c>
      <c r="BL9" s="2">
        <v>2</v>
      </c>
      <c r="BM9" s="2">
        <v>0</v>
      </c>
      <c r="BN9" s="2">
        <v>2</v>
      </c>
      <c r="BO9" s="2">
        <v>3</v>
      </c>
      <c r="BP9" s="2">
        <v>3</v>
      </c>
      <c r="BQ9" s="2">
        <v>3</v>
      </c>
      <c r="BR9" s="2">
        <v>3</v>
      </c>
      <c r="BS9" s="2">
        <v>3</v>
      </c>
      <c r="BT9" s="2">
        <v>2</v>
      </c>
      <c r="BU9" s="2">
        <v>2</v>
      </c>
      <c r="BV9" s="2">
        <v>2</v>
      </c>
      <c r="BW9" s="2">
        <v>0</v>
      </c>
      <c r="BX9" s="2"/>
      <c r="BY9" s="2"/>
      <c r="BZ9" s="2">
        <v>2</v>
      </c>
      <c r="CA9" s="2">
        <v>2</v>
      </c>
      <c r="CB9" s="2">
        <v>2</v>
      </c>
    </row>
    <row r="10" spans="1:80" x14ac:dyDescent="0.25">
      <c r="A10" s="12" t="s">
        <v>95</v>
      </c>
      <c r="B10" s="11" t="s">
        <v>96</v>
      </c>
      <c r="C10" s="3">
        <v>44309</v>
      </c>
      <c r="D10" s="4">
        <f>(AVERAGE(F10:CB10))/(MAX('Legenda oznaczeń'!$A$2:$A$5))</f>
        <v>0.70303030303030301</v>
      </c>
      <c r="E10" s="4">
        <f>(AVERAGE(F10,G10,H10,I10,K10,M10:Q10,S10:W10,AB10:AG10,AI10:AK10,AP10,AS10:AY10,BC10:BF10,BI10:BJ10,BO10:BR10,BT10:BW10,BZ10:CB10))/(MAX('Legenda oznaczeń'!$A$2:$A$5))</f>
        <v>0.7583333333333333</v>
      </c>
      <c r="F10" s="2">
        <v>2</v>
      </c>
      <c r="G10" s="2"/>
      <c r="H10" s="2"/>
      <c r="I10" s="2"/>
      <c r="J10" s="2"/>
      <c r="K10" s="2"/>
      <c r="L10" s="2"/>
      <c r="M10" s="2">
        <v>2</v>
      </c>
      <c r="N10" s="2">
        <v>3</v>
      </c>
      <c r="O10" s="2">
        <v>2</v>
      </c>
      <c r="P10" s="2">
        <v>2</v>
      </c>
      <c r="Q10" s="2">
        <v>3</v>
      </c>
      <c r="R10" s="2">
        <v>2</v>
      </c>
      <c r="S10" s="2">
        <v>3</v>
      </c>
      <c r="T10" s="2">
        <v>3</v>
      </c>
      <c r="U10" s="2">
        <v>3</v>
      </c>
      <c r="V10" s="2">
        <v>2</v>
      </c>
      <c r="W10" s="2">
        <v>2</v>
      </c>
      <c r="X10" s="2">
        <v>2</v>
      </c>
      <c r="Y10" s="2">
        <v>3</v>
      </c>
      <c r="Z10" s="2">
        <v>2</v>
      </c>
      <c r="AA10" s="2">
        <v>2</v>
      </c>
      <c r="AB10" s="2">
        <v>2</v>
      </c>
      <c r="AC10" s="2">
        <v>3</v>
      </c>
      <c r="AD10" s="2">
        <v>2</v>
      </c>
      <c r="AE10" s="2"/>
      <c r="AF10" s="2">
        <v>3</v>
      </c>
      <c r="AG10" s="2">
        <v>3</v>
      </c>
      <c r="AH10" s="2">
        <v>2</v>
      </c>
      <c r="AI10" s="2">
        <v>2</v>
      </c>
      <c r="AJ10" s="2"/>
      <c r="AK10" s="2"/>
      <c r="AL10" s="2"/>
      <c r="AM10" s="2"/>
      <c r="AN10" s="2"/>
      <c r="AO10" s="2"/>
      <c r="AP10" s="2"/>
      <c r="AQ10" s="2"/>
      <c r="AR10" s="2"/>
      <c r="AS10" s="2">
        <v>3</v>
      </c>
      <c r="AT10" s="2">
        <v>2</v>
      </c>
      <c r="AU10" s="2">
        <v>2</v>
      </c>
      <c r="AV10" s="2">
        <v>3</v>
      </c>
      <c r="AW10" s="2">
        <v>2</v>
      </c>
      <c r="AX10" s="2"/>
      <c r="AY10" s="2">
        <v>2</v>
      </c>
      <c r="AZ10" s="2">
        <v>0</v>
      </c>
      <c r="BA10" s="2">
        <v>2</v>
      </c>
      <c r="BB10" s="2">
        <v>3</v>
      </c>
      <c r="BC10" s="2">
        <v>2</v>
      </c>
      <c r="BD10" s="2">
        <v>3</v>
      </c>
      <c r="BE10" s="2">
        <v>0</v>
      </c>
      <c r="BF10" s="2">
        <v>3</v>
      </c>
      <c r="BG10" s="2">
        <v>2</v>
      </c>
      <c r="BH10" s="2">
        <v>3</v>
      </c>
      <c r="BI10" s="2">
        <v>0</v>
      </c>
      <c r="BJ10" s="2">
        <v>0</v>
      </c>
      <c r="BK10" s="2">
        <v>0</v>
      </c>
      <c r="BL10" s="2">
        <v>2</v>
      </c>
      <c r="BM10" s="2">
        <v>0</v>
      </c>
      <c r="BN10" s="2">
        <v>0</v>
      </c>
      <c r="BO10" s="2">
        <v>3</v>
      </c>
      <c r="BP10" s="2">
        <v>3</v>
      </c>
      <c r="BQ10" s="2">
        <v>3</v>
      </c>
      <c r="BR10" s="2">
        <v>3</v>
      </c>
      <c r="BS10" s="2"/>
      <c r="BT10" s="2">
        <v>3</v>
      </c>
      <c r="BU10" s="2">
        <v>3</v>
      </c>
      <c r="BV10" s="2">
        <v>2</v>
      </c>
      <c r="BW10" s="2">
        <v>0</v>
      </c>
      <c r="BX10" s="2"/>
      <c r="BY10" s="2"/>
      <c r="BZ10" s="2">
        <v>2</v>
      </c>
      <c r="CA10" s="2">
        <v>2</v>
      </c>
      <c r="CB10" s="2">
        <v>3</v>
      </c>
    </row>
    <row r="11" spans="1:80" x14ac:dyDescent="0.25">
      <c r="A11" s="12" t="s">
        <v>97</v>
      </c>
      <c r="B11" s="11" t="s">
        <v>98</v>
      </c>
      <c r="C11" s="3">
        <v>44300</v>
      </c>
      <c r="D11" s="4">
        <f>(AVERAGE(F11:CB11))/(MAX('Legenda oznaczeń'!$A$2:$A$5))</f>
        <v>0.63020833333333337</v>
      </c>
      <c r="E11" s="4">
        <f>(AVERAGE(F11,G11,H11,I11,K11,M11:Q11,S11:W11,AB11:AG11,AI11:AK11,AP11,AS11:AY11,BC11:BF11,BI11:BJ11,BO11:BR11,BT11:BW11,BZ11:CB11))/(MAX('Legenda oznaczeń'!$A$2:$A$5))</f>
        <v>0.64393939393939392</v>
      </c>
      <c r="F11" s="2">
        <v>2</v>
      </c>
      <c r="G11" s="2"/>
      <c r="H11" s="2"/>
      <c r="I11" s="2"/>
      <c r="J11" s="2"/>
      <c r="K11" s="2"/>
      <c r="L11" s="2"/>
      <c r="M11" s="2">
        <v>2</v>
      </c>
      <c r="N11" s="2">
        <v>3</v>
      </c>
      <c r="O11" s="2">
        <v>2</v>
      </c>
      <c r="P11" s="2">
        <v>0</v>
      </c>
      <c r="Q11" s="2">
        <v>0</v>
      </c>
      <c r="R11" s="2">
        <v>0</v>
      </c>
      <c r="S11" s="2">
        <v>3</v>
      </c>
      <c r="T11" s="2">
        <v>3</v>
      </c>
      <c r="U11" s="2">
        <v>3</v>
      </c>
      <c r="V11" s="2">
        <v>0</v>
      </c>
      <c r="W11" s="2">
        <v>2</v>
      </c>
      <c r="X11" s="2">
        <v>3</v>
      </c>
      <c r="Y11" s="2">
        <v>3</v>
      </c>
      <c r="Z11" s="2">
        <v>0</v>
      </c>
      <c r="AA11" s="2">
        <v>0</v>
      </c>
      <c r="AB11" s="2">
        <v>0</v>
      </c>
      <c r="AC11" s="2">
        <v>0</v>
      </c>
      <c r="AD11" s="2">
        <v>2</v>
      </c>
      <c r="AE11" s="2">
        <v>0</v>
      </c>
      <c r="AF11" s="2">
        <v>2</v>
      </c>
      <c r="AG11" s="2">
        <v>2</v>
      </c>
      <c r="AH11" s="2">
        <v>0</v>
      </c>
      <c r="AI11" s="2">
        <v>2</v>
      </c>
      <c r="AJ11" s="2">
        <v>3</v>
      </c>
      <c r="AK11" s="2">
        <v>2</v>
      </c>
      <c r="AL11" s="2">
        <v>3</v>
      </c>
      <c r="AM11" s="2">
        <v>3</v>
      </c>
      <c r="AN11" s="2">
        <v>3</v>
      </c>
      <c r="AO11" s="2">
        <v>3</v>
      </c>
      <c r="AP11" s="2"/>
      <c r="AQ11" s="2"/>
      <c r="AR11" s="2"/>
      <c r="AS11" s="2">
        <v>2</v>
      </c>
      <c r="AT11" s="2">
        <v>3</v>
      </c>
      <c r="AU11" s="2">
        <v>2</v>
      </c>
      <c r="AV11" s="2">
        <v>3</v>
      </c>
      <c r="AW11" s="2">
        <v>2</v>
      </c>
      <c r="AX11" s="2">
        <v>2</v>
      </c>
      <c r="AY11" s="2">
        <v>2</v>
      </c>
      <c r="AZ11" s="2">
        <v>3</v>
      </c>
      <c r="BA11" s="2">
        <v>2</v>
      </c>
      <c r="BB11" s="2">
        <v>3</v>
      </c>
      <c r="BC11" s="2">
        <v>2</v>
      </c>
      <c r="BD11" s="2">
        <v>3</v>
      </c>
      <c r="BE11" s="2">
        <v>0</v>
      </c>
      <c r="BF11" s="2">
        <v>3</v>
      </c>
      <c r="BG11" s="2">
        <v>2</v>
      </c>
      <c r="BH11" s="2">
        <v>3</v>
      </c>
      <c r="BI11" s="2">
        <v>3</v>
      </c>
      <c r="BJ11" s="2">
        <v>3</v>
      </c>
      <c r="BK11" s="2">
        <v>0</v>
      </c>
      <c r="BL11" s="2">
        <v>0</v>
      </c>
      <c r="BM11" s="2">
        <v>0</v>
      </c>
      <c r="BN11" s="2">
        <v>2</v>
      </c>
      <c r="BO11" s="2">
        <v>3</v>
      </c>
      <c r="BP11" s="2">
        <v>3</v>
      </c>
      <c r="BQ11" s="2">
        <v>3</v>
      </c>
      <c r="BR11" s="2">
        <v>3</v>
      </c>
      <c r="BS11" s="2">
        <v>3</v>
      </c>
      <c r="BT11" s="2">
        <v>2</v>
      </c>
      <c r="BU11" s="2">
        <v>2</v>
      </c>
      <c r="BV11" s="2">
        <v>2</v>
      </c>
      <c r="BW11" s="2">
        <v>0</v>
      </c>
      <c r="BX11" s="2"/>
      <c r="BY11" s="2"/>
      <c r="BZ11" s="2">
        <v>2</v>
      </c>
      <c r="CA11" s="2">
        <v>2</v>
      </c>
      <c r="CB11" s="2">
        <v>0</v>
      </c>
    </row>
    <row r="12" spans="1:80" x14ac:dyDescent="0.25">
      <c r="A12" s="12" t="s">
        <v>99</v>
      </c>
      <c r="B12" s="11" t="s">
        <v>100</v>
      </c>
      <c r="C12" s="3">
        <v>44299</v>
      </c>
      <c r="D12" s="4">
        <f>(AVERAGE(F12:CB12))/(MAX('Legenda oznaczeń'!$A$2:$A$5))</f>
        <v>0.75</v>
      </c>
      <c r="E12" s="4">
        <f>(AVERAGE(F12,G12,H12,I12,K12,M12:Q12,S12:W12,AB12:AG12,AI12:AK12,AP12,AS12:AY12,BC12:BF12,BI12:BJ12,BO12:BR12,BT12:BW12,BZ12:CB12))/(MAX('Legenda oznaczeń'!$A$2:$A$5))</f>
        <v>0.80952380952380942</v>
      </c>
      <c r="F12" s="2">
        <v>2</v>
      </c>
      <c r="G12" s="2"/>
      <c r="H12" s="2"/>
      <c r="I12" s="2"/>
      <c r="J12" s="2"/>
      <c r="K12" s="2"/>
      <c r="L12" s="2"/>
      <c r="M12" s="2">
        <v>2</v>
      </c>
      <c r="N12" s="2">
        <v>3</v>
      </c>
      <c r="O12" s="2">
        <v>2</v>
      </c>
      <c r="P12" s="2">
        <v>3</v>
      </c>
      <c r="Q12" s="2">
        <v>3</v>
      </c>
      <c r="R12" s="2">
        <v>2</v>
      </c>
      <c r="S12" s="2">
        <v>3</v>
      </c>
      <c r="T12" s="2">
        <v>3</v>
      </c>
      <c r="U12" s="2">
        <v>2</v>
      </c>
      <c r="V12" s="2">
        <v>3</v>
      </c>
      <c r="W12" s="2">
        <v>2</v>
      </c>
      <c r="X12" s="2">
        <v>2</v>
      </c>
      <c r="Y12" s="2">
        <v>3</v>
      </c>
      <c r="Z12" s="2">
        <v>2</v>
      </c>
      <c r="AA12" s="2">
        <v>2</v>
      </c>
      <c r="AB12" s="2">
        <v>3</v>
      </c>
      <c r="AC12" s="2">
        <v>3</v>
      </c>
      <c r="AD12" s="2">
        <v>2</v>
      </c>
      <c r="AE12" s="2">
        <v>2</v>
      </c>
      <c r="AF12" s="2">
        <v>3</v>
      </c>
      <c r="AG12" s="2">
        <v>3</v>
      </c>
      <c r="AH12" s="2">
        <v>2</v>
      </c>
      <c r="AI12" s="2">
        <v>2</v>
      </c>
      <c r="AJ12" s="2"/>
      <c r="AK12" s="2"/>
      <c r="AL12" s="2"/>
      <c r="AM12" s="2"/>
      <c r="AN12" s="2"/>
      <c r="AO12" s="2"/>
      <c r="AP12" s="2"/>
      <c r="AQ12" s="2"/>
      <c r="AR12" s="2"/>
      <c r="AS12" s="2">
        <v>2</v>
      </c>
      <c r="AT12" s="2">
        <v>3</v>
      </c>
      <c r="AU12" s="2">
        <v>2</v>
      </c>
      <c r="AV12" s="2">
        <v>3</v>
      </c>
      <c r="AW12" s="2">
        <v>2</v>
      </c>
      <c r="AX12" s="2">
        <v>2</v>
      </c>
      <c r="AY12" s="2">
        <v>2</v>
      </c>
      <c r="AZ12" s="2">
        <v>0</v>
      </c>
      <c r="BA12" s="2">
        <v>3</v>
      </c>
      <c r="BB12" s="2">
        <v>3</v>
      </c>
      <c r="BC12" s="2">
        <v>2</v>
      </c>
      <c r="BD12" s="2">
        <v>3</v>
      </c>
      <c r="BE12" s="2">
        <v>2</v>
      </c>
      <c r="BF12" s="2">
        <v>3</v>
      </c>
      <c r="BG12" s="2">
        <v>2</v>
      </c>
      <c r="BH12" s="2">
        <v>3</v>
      </c>
      <c r="BI12" s="2">
        <v>3</v>
      </c>
      <c r="BJ12" s="2">
        <v>3</v>
      </c>
      <c r="BK12" s="2">
        <v>0</v>
      </c>
      <c r="BL12" s="2">
        <v>2</v>
      </c>
      <c r="BM12" s="2">
        <v>0</v>
      </c>
      <c r="BN12" s="2">
        <v>0</v>
      </c>
      <c r="BO12" s="2">
        <v>3</v>
      </c>
      <c r="BP12" s="2">
        <v>3</v>
      </c>
      <c r="BQ12" s="2">
        <v>3</v>
      </c>
      <c r="BR12" s="2">
        <v>3</v>
      </c>
      <c r="BS12" s="2">
        <v>3</v>
      </c>
      <c r="BT12" s="2">
        <v>2</v>
      </c>
      <c r="BU12" s="2">
        <v>2</v>
      </c>
      <c r="BV12" s="2">
        <v>2</v>
      </c>
      <c r="BW12" s="2">
        <v>0</v>
      </c>
      <c r="BX12" s="2">
        <v>2</v>
      </c>
      <c r="BY12" s="2">
        <v>2</v>
      </c>
      <c r="BZ12" s="2">
        <v>2</v>
      </c>
      <c r="CA12" s="2">
        <v>2</v>
      </c>
      <c r="CB12" s="2">
        <v>2</v>
      </c>
    </row>
    <row r="13" spans="1:80" x14ac:dyDescent="0.25">
      <c r="A13" s="12" t="s">
        <v>101</v>
      </c>
      <c r="B13" s="11" t="s">
        <v>102</v>
      </c>
      <c r="C13" s="3">
        <v>44314</v>
      </c>
      <c r="D13" s="4">
        <f>(AVERAGE(F13:CB13))/(MAX('Legenda oznaczeń'!$A$2:$A$5))</f>
        <v>0.59701492537313439</v>
      </c>
      <c r="E13" s="4">
        <f>(AVERAGE(F13,G13,H13,I13,K13,M13:Q13,S13:W13,AB13:AG13,AI13:AK13,AP13,AS13:AY13,BC13:BF13,BI13:BJ13,BO13:BR13,BT13:BW13,BZ13:CB13))/(MAX('Legenda oznaczeń'!$A$2:$A$5))</f>
        <v>0.5736434108527132</v>
      </c>
      <c r="F13" s="2">
        <v>2</v>
      </c>
      <c r="G13" s="2">
        <v>3</v>
      </c>
      <c r="H13" s="2">
        <v>3</v>
      </c>
      <c r="I13" s="2">
        <v>3</v>
      </c>
      <c r="J13" s="2">
        <v>3</v>
      </c>
      <c r="K13" s="2">
        <v>3</v>
      </c>
      <c r="L13" s="2">
        <v>3</v>
      </c>
      <c r="M13" s="2">
        <v>0</v>
      </c>
      <c r="N13" s="2">
        <v>0</v>
      </c>
      <c r="O13" s="2">
        <v>2</v>
      </c>
      <c r="P13" s="2">
        <v>0</v>
      </c>
      <c r="Q13" s="2">
        <v>0</v>
      </c>
      <c r="R13" s="2">
        <v>0</v>
      </c>
      <c r="S13" s="2"/>
      <c r="T13" s="2">
        <v>3</v>
      </c>
      <c r="U13" s="2">
        <v>2</v>
      </c>
      <c r="V13" s="2">
        <v>0</v>
      </c>
      <c r="W13" s="2">
        <v>2</v>
      </c>
      <c r="X13" s="2">
        <v>2</v>
      </c>
      <c r="Y13" s="2">
        <v>3</v>
      </c>
      <c r="Z13" s="2">
        <v>0</v>
      </c>
      <c r="AA13" s="2">
        <v>2</v>
      </c>
      <c r="AB13" s="2">
        <v>0</v>
      </c>
      <c r="AC13" s="2">
        <v>2</v>
      </c>
      <c r="AD13" s="2">
        <v>0</v>
      </c>
      <c r="AE13" s="2"/>
      <c r="AF13" s="2">
        <v>2</v>
      </c>
      <c r="AG13" s="2">
        <v>2</v>
      </c>
      <c r="AH13" s="2">
        <v>0</v>
      </c>
      <c r="AI13" s="2">
        <v>2</v>
      </c>
      <c r="AJ13" s="2">
        <v>3</v>
      </c>
      <c r="AK13" s="2">
        <v>2</v>
      </c>
      <c r="AL13" s="2">
        <v>3</v>
      </c>
      <c r="AM13" s="2">
        <v>3</v>
      </c>
      <c r="AN13" s="2">
        <v>3</v>
      </c>
      <c r="AO13" s="2">
        <v>3</v>
      </c>
      <c r="AP13" s="2">
        <v>3</v>
      </c>
      <c r="AQ13" s="2">
        <v>3</v>
      </c>
      <c r="AR13" s="2">
        <v>3</v>
      </c>
      <c r="AS13" s="2">
        <v>0</v>
      </c>
      <c r="AT13" s="2">
        <v>3</v>
      </c>
      <c r="AU13" s="2">
        <v>2</v>
      </c>
      <c r="AV13" s="2">
        <v>2</v>
      </c>
      <c r="AW13" s="2">
        <v>2</v>
      </c>
      <c r="AX13" s="2"/>
      <c r="AY13" s="2">
        <v>2</v>
      </c>
      <c r="AZ13" s="2">
        <v>0</v>
      </c>
      <c r="BA13" s="2">
        <v>2</v>
      </c>
      <c r="BB13" s="2">
        <v>2</v>
      </c>
      <c r="BC13" s="2">
        <v>2</v>
      </c>
      <c r="BD13" s="2">
        <v>3</v>
      </c>
      <c r="BE13" s="2">
        <v>0</v>
      </c>
      <c r="BF13" s="2">
        <v>3</v>
      </c>
      <c r="BG13" s="2">
        <v>3</v>
      </c>
      <c r="BH13" s="2">
        <v>3</v>
      </c>
      <c r="BI13" s="2">
        <v>0</v>
      </c>
      <c r="BJ13" s="2">
        <v>0</v>
      </c>
      <c r="BK13" s="2">
        <v>0</v>
      </c>
      <c r="BL13" s="2">
        <v>2</v>
      </c>
      <c r="BM13" s="2">
        <v>0</v>
      </c>
      <c r="BN13" s="2">
        <v>0</v>
      </c>
      <c r="BO13" s="2">
        <v>3</v>
      </c>
      <c r="BP13" s="2">
        <v>3</v>
      </c>
      <c r="BQ13" s="2">
        <v>3</v>
      </c>
      <c r="BR13" s="2">
        <v>3</v>
      </c>
      <c r="BS13" s="2">
        <v>3</v>
      </c>
      <c r="BT13" s="2"/>
      <c r="BU13" s="2"/>
      <c r="BV13" s="2"/>
      <c r="BW13" s="2">
        <v>0</v>
      </c>
      <c r="BX13" s="2"/>
      <c r="BY13" s="2"/>
      <c r="BZ13" s="2">
        <v>2</v>
      </c>
      <c r="CA13" s="2">
        <v>2</v>
      </c>
      <c r="CB13" s="2">
        <v>0</v>
      </c>
    </row>
    <row r="14" spans="1:80" x14ac:dyDescent="0.25">
      <c r="A14" s="12" t="s">
        <v>103</v>
      </c>
      <c r="B14" s="11" t="s">
        <v>104</v>
      </c>
      <c r="C14" s="3">
        <v>44306</v>
      </c>
      <c r="D14" s="4">
        <f>(AVERAGE(F14:CB14))/(MAX('Legenda oznaczeń'!$A$2:$A$5))</f>
        <v>0.77956989247311836</v>
      </c>
      <c r="E14" s="4">
        <f>(AVERAGE(F14,G14,H14,I14,K14,M14:Q14,S14:W14,AB14:AG14,AI14:AK14,AP14,AS14:AY14,BC14:BF14,BI14:BJ14,BO14:BR14,BT14:BW14,BZ14:CB14))/(MAX('Legenda oznaczeń'!$A$2:$A$5))</f>
        <v>0.75396825396825395</v>
      </c>
      <c r="F14" s="2">
        <v>2</v>
      </c>
      <c r="G14" s="2">
        <v>3</v>
      </c>
      <c r="H14" s="2">
        <v>3</v>
      </c>
      <c r="I14" s="2">
        <v>3</v>
      </c>
      <c r="J14" s="2">
        <v>3</v>
      </c>
      <c r="K14" s="2">
        <v>3</v>
      </c>
      <c r="L14" s="2">
        <v>3</v>
      </c>
      <c r="M14" s="2">
        <v>2</v>
      </c>
      <c r="N14" s="2">
        <v>3</v>
      </c>
      <c r="O14" s="2">
        <v>2</v>
      </c>
      <c r="P14" s="2">
        <v>2</v>
      </c>
      <c r="Q14" s="2"/>
      <c r="R14" s="2">
        <v>2</v>
      </c>
      <c r="S14" s="2"/>
      <c r="T14" s="2">
        <v>3</v>
      </c>
      <c r="U14" s="2">
        <v>3</v>
      </c>
      <c r="V14" s="2">
        <v>3</v>
      </c>
      <c r="W14" s="2">
        <v>3</v>
      </c>
      <c r="X14" s="2">
        <v>3</v>
      </c>
      <c r="Y14" s="2">
        <v>3</v>
      </c>
      <c r="Z14" s="2">
        <v>2</v>
      </c>
      <c r="AA14" s="2">
        <v>3</v>
      </c>
      <c r="AB14" s="2">
        <v>3</v>
      </c>
      <c r="AC14" s="2">
        <v>3</v>
      </c>
      <c r="AD14" s="2">
        <v>0</v>
      </c>
      <c r="AE14" s="2">
        <v>0</v>
      </c>
      <c r="AF14" s="2">
        <v>3</v>
      </c>
      <c r="AG14" s="2">
        <v>3</v>
      </c>
      <c r="AH14" s="2">
        <v>2</v>
      </c>
      <c r="AI14" s="2">
        <v>2</v>
      </c>
      <c r="AJ14" s="2">
        <v>3</v>
      </c>
      <c r="AK14" s="2">
        <v>3</v>
      </c>
      <c r="AL14" s="2">
        <v>3</v>
      </c>
      <c r="AM14" s="2">
        <v>3</v>
      </c>
      <c r="AN14" s="2">
        <v>3</v>
      </c>
      <c r="AO14" s="2">
        <v>3</v>
      </c>
      <c r="AP14" s="2">
        <v>3</v>
      </c>
      <c r="AQ14" s="2">
        <v>3</v>
      </c>
      <c r="AR14" s="2">
        <v>3</v>
      </c>
      <c r="AS14" s="2">
        <v>3</v>
      </c>
      <c r="AT14" s="2">
        <v>2</v>
      </c>
      <c r="AU14" s="2">
        <v>2</v>
      </c>
      <c r="AV14" s="2"/>
      <c r="AW14" s="2"/>
      <c r="AX14" s="2"/>
      <c r="AY14" s="2">
        <v>3</v>
      </c>
      <c r="AZ14" s="2">
        <v>3</v>
      </c>
      <c r="BA14" s="2"/>
      <c r="BB14" s="2">
        <v>3</v>
      </c>
      <c r="BC14" s="2">
        <v>2</v>
      </c>
      <c r="BD14" s="2">
        <v>3</v>
      </c>
      <c r="BE14" s="2">
        <v>0</v>
      </c>
      <c r="BF14" s="2">
        <v>3</v>
      </c>
      <c r="BG14" s="2">
        <v>2</v>
      </c>
      <c r="BH14" s="2"/>
      <c r="BI14" s="2">
        <v>0</v>
      </c>
      <c r="BJ14" s="2">
        <v>0</v>
      </c>
      <c r="BK14" s="2">
        <v>0</v>
      </c>
      <c r="BL14" s="2"/>
      <c r="BM14" s="2">
        <v>0</v>
      </c>
      <c r="BN14" s="2"/>
      <c r="BO14" s="2">
        <v>3</v>
      </c>
      <c r="BP14" s="2"/>
      <c r="BQ14" s="2">
        <v>3</v>
      </c>
      <c r="BR14" s="2">
        <v>3</v>
      </c>
      <c r="BS14" s="2">
        <v>3</v>
      </c>
      <c r="BT14" s="2"/>
      <c r="BU14" s="2">
        <v>2</v>
      </c>
      <c r="BV14" s="2">
        <v>2</v>
      </c>
      <c r="BW14" s="2">
        <v>0</v>
      </c>
      <c r="BX14" s="2"/>
      <c r="BY14" s="2"/>
      <c r="BZ14" s="2">
        <v>2</v>
      </c>
      <c r="CA14" s="2">
        <v>2</v>
      </c>
      <c r="CB14" s="2">
        <v>2</v>
      </c>
    </row>
    <row r="15" spans="1:80" x14ac:dyDescent="0.25">
      <c r="A15" s="12" t="s">
        <v>105</v>
      </c>
      <c r="B15" s="11" t="s">
        <v>106</v>
      </c>
      <c r="C15" s="3">
        <v>44306</v>
      </c>
      <c r="D15" s="4">
        <f>(AVERAGE(F15:CB15))/(MAX('Legenda oznaczeń'!$A$2:$A$5))</f>
        <v>0.80193236714975846</v>
      </c>
      <c r="E15" s="4">
        <f>(AVERAGE(F15,G15,H15,I15,K15,M15:Q15,S15:W15,AB15:AG15,AI15:AK15,AP15,AS15:AY15,BC15:BF15,BI15:BJ15,BO15:BR15,BT15:BW15,BZ15:CB15))/(MAX('Legenda oznaczeń'!$A$2:$A$5))</f>
        <v>0.82962962962962961</v>
      </c>
      <c r="F15" s="2">
        <v>2</v>
      </c>
      <c r="G15" s="2">
        <v>3</v>
      </c>
      <c r="H15" s="2">
        <v>3</v>
      </c>
      <c r="I15" s="2">
        <v>3</v>
      </c>
      <c r="J15" s="2">
        <v>3</v>
      </c>
      <c r="K15" s="2">
        <v>3</v>
      </c>
      <c r="L15" s="2">
        <v>3</v>
      </c>
      <c r="M15" s="2">
        <v>2</v>
      </c>
      <c r="N15" s="2">
        <v>3</v>
      </c>
      <c r="O15" s="2">
        <v>2</v>
      </c>
      <c r="P15" s="2">
        <v>3</v>
      </c>
      <c r="Q15" s="2"/>
      <c r="R15" s="2">
        <v>2</v>
      </c>
      <c r="S15" s="2">
        <v>3</v>
      </c>
      <c r="T15" s="2">
        <v>3</v>
      </c>
      <c r="U15" s="2">
        <v>2</v>
      </c>
      <c r="V15" s="2">
        <v>3</v>
      </c>
      <c r="W15" s="2">
        <v>2</v>
      </c>
      <c r="X15" s="2">
        <v>2</v>
      </c>
      <c r="Y15" s="2">
        <v>3</v>
      </c>
      <c r="Z15" s="2">
        <v>2</v>
      </c>
      <c r="AA15" s="2">
        <v>2</v>
      </c>
      <c r="AB15" s="2">
        <v>3</v>
      </c>
      <c r="AC15" s="2">
        <v>3</v>
      </c>
      <c r="AD15" s="2">
        <v>2</v>
      </c>
      <c r="AE15" s="2">
        <v>0</v>
      </c>
      <c r="AF15" s="2">
        <v>3</v>
      </c>
      <c r="AG15" s="2">
        <v>3</v>
      </c>
      <c r="AH15" s="2">
        <v>2</v>
      </c>
      <c r="AI15" s="2">
        <v>2</v>
      </c>
      <c r="AJ15" s="2">
        <v>3</v>
      </c>
      <c r="AK15" s="2">
        <v>3</v>
      </c>
      <c r="AL15" s="2">
        <v>3</v>
      </c>
      <c r="AM15" s="2">
        <v>3</v>
      </c>
      <c r="AN15" s="2">
        <v>3</v>
      </c>
      <c r="AO15" s="2">
        <v>3</v>
      </c>
      <c r="AP15" s="2">
        <v>3</v>
      </c>
      <c r="AQ15" s="2">
        <v>3</v>
      </c>
      <c r="AR15" s="2">
        <v>3</v>
      </c>
      <c r="AS15" s="2">
        <v>2</v>
      </c>
      <c r="AT15" s="2">
        <v>3</v>
      </c>
      <c r="AU15" s="2">
        <v>2</v>
      </c>
      <c r="AV15" s="2">
        <v>3</v>
      </c>
      <c r="AW15" s="2">
        <v>2</v>
      </c>
      <c r="AX15" s="2">
        <v>2</v>
      </c>
      <c r="AY15" s="2">
        <v>2</v>
      </c>
      <c r="AZ15" s="2">
        <v>2</v>
      </c>
      <c r="BA15" s="2">
        <v>2</v>
      </c>
      <c r="BB15" s="2">
        <v>3</v>
      </c>
      <c r="BC15" s="2">
        <v>2</v>
      </c>
      <c r="BD15" s="2">
        <v>3</v>
      </c>
      <c r="BE15" s="2">
        <v>2</v>
      </c>
      <c r="BF15" s="2">
        <v>3</v>
      </c>
      <c r="BG15" s="2">
        <v>2</v>
      </c>
      <c r="BH15" s="2">
        <v>3</v>
      </c>
      <c r="BI15" s="2">
        <v>3</v>
      </c>
      <c r="BJ15" s="2">
        <v>3</v>
      </c>
      <c r="BK15" s="2">
        <v>0</v>
      </c>
      <c r="BL15" s="2">
        <v>2</v>
      </c>
      <c r="BM15" s="2">
        <v>0</v>
      </c>
      <c r="BN15" s="2">
        <v>0</v>
      </c>
      <c r="BO15" s="2">
        <v>3</v>
      </c>
      <c r="BP15" s="2">
        <v>3</v>
      </c>
      <c r="BQ15" s="2">
        <v>3</v>
      </c>
      <c r="BR15" s="2">
        <v>3</v>
      </c>
      <c r="BS15" s="2">
        <v>3</v>
      </c>
      <c r="BT15" s="2">
        <v>2</v>
      </c>
      <c r="BU15" s="2"/>
      <c r="BV15" s="2"/>
      <c r="BW15" s="2">
        <v>0</v>
      </c>
      <c r="BX15" s="2"/>
      <c r="BY15" s="2"/>
      <c r="BZ15" s="2">
        <v>2</v>
      </c>
      <c r="CA15" s="2">
        <v>2</v>
      </c>
      <c r="CB15" s="2"/>
    </row>
    <row r="16" spans="1:80" x14ac:dyDescent="0.25">
      <c r="A16" s="12" t="s">
        <v>107</v>
      </c>
      <c r="B16" s="11" t="s">
        <v>108</v>
      </c>
      <c r="C16" s="3">
        <v>44300</v>
      </c>
      <c r="D16" s="4">
        <f>(AVERAGE(F16:CB16))/(MAX('Legenda oznaczeń'!$A$2:$A$5))</f>
        <v>0.82648401826484019</v>
      </c>
      <c r="E16" s="4">
        <f>(AVERAGE(F16,G16,H16,I16,K16,M16:Q16,S16:W16,AB16:AG16,AI16:AK16,AP16,AS16:AY16,BC16:BF16,BI16:BJ16,BO16:BR16,BT16:BW16,BZ16:CB16))/(MAX('Legenda oznaczeń'!$A$2:$A$5))</f>
        <v>0.82312925170068019</v>
      </c>
      <c r="F16" s="2">
        <v>2</v>
      </c>
      <c r="G16" s="2">
        <v>3</v>
      </c>
      <c r="H16" s="2">
        <v>3</v>
      </c>
      <c r="I16" s="2">
        <v>3</v>
      </c>
      <c r="J16" s="2">
        <v>3</v>
      </c>
      <c r="K16" s="2">
        <v>3</v>
      </c>
      <c r="L16" s="2">
        <v>3</v>
      </c>
      <c r="M16" s="2">
        <v>2</v>
      </c>
      <c r="N16" s="2">
        <v>3</v>
      </c>
      <c r="O16" s="2">
        <v>2</v>
      </c>
      <c r="P16" s="2">
        <v>3</v>
      </c>
      <c r="Q16" s="2">
        <v>3</v>
      </c>
      <c r="R16" s="2">
        <v>3</v>
      </c>
      <c r="S16" s="2">
        <v>3</v>
      </c>
      <c r="T16" s="2">
        <v>3</v>
      </c>
      <c r="U16" s="2">
        <v>3</v>
      </c>
      <c r="V16" s="2">
        <v>3</v>
      </c>
      <c r="W16" s="2">
        <v>3</v>
      </c>
      <c r="X16" s="2">
        <v>3</v>
      </c>
      <c r="Y16" s="2">
        <v>3</v>
      </c>
      <c r="Z16" s="2">
        <v>2</v>
      </c>
      <c r="AA16" s="2">
        <v>2</v>
      </c>
      <c r="AB16" s="2">
        <v>3</v>
      </c>
      <c r="AC16" s="2">
        <v>3</v>
      </c>
      <c r="AD16" s="2">
        <v>2</v>
      </c>
      <c r="AE16" s="2">
        <v>2</v>
      </c>
      <c r="AF16" s="2">
        <v>3</v>
      </c>
      <c r="AG16" s="2">
        <v>3</v>
      </c>
      <c r="AH16" s="2">
        <v>3</v>
      </c>
      <c r="AI16" s="2">
        <v>2</v>
      </c>
      <c r="AJ16" s="2">
        <v>3</v>
      </c>
      <c r="AK16" s="2">
        <v>3</v>
      </c>
      <c r="AL16" s="2">
        <v>3</v>
      </c>
      <c r="AM16" s="2">
        <v>3</v>
      </c>
      <c r="AN16" s="2">
        <v>3</v>
      </c>
      <c r="AO16" s="2">
        <v>3</v>
      </c>
      <c r="AP16" s="2">
        <v>3</v>
      </c>
      <c r="AQ16" s="2">
        <v>3</v>
      </c>
      <c r="AR16" s="2">
        <v>3</v>
      </c>
      <c r="AS16" s="2">
        <v>2</v>
      </c>
      <c r="AT16" s="2">
        <v>3</v>
      </c>
      <c r="AU16" s="2">
        <v>2</v>
      </c>
      <c r="AV16" s="2">
        <v>1</v>
      </c>
      <c r="AW16" s="2">
        <v>2</v>
      </c>
      <c r="AX16" s="2">
        <v>2</v>
      </c>
      <c r="AY16" s="2">
        <v>2</v>
      </c>
      <c r="AZ16" s="2">
        <v>3</v>
      </c>
      <c r="BA16" s="2">
        <v>2</v>
      </c>
      <c r="BB16" s="2">
        <v>3</v>
      </c>
      <c r="BC16" s="2">
        <v>2</v>
      </c>
      <c r="BD16" s="2">
        <v>3</v>
      </c>
      <c r="BE16" s="2">
        <v>0</v>
      </c>
      <c r="BF16" s="2">
        <v>3</v>
      </c>
      <c r="BG16" s="2">
        <v>2</v>
      </c>
      <c r="BH16" s="2">
        <v>3</v>
      </c>
      <c r="BI16" s="2">
        <v>3</v>
      </c>
      <c r="BJ16" s="2">
        <v>3</v>
      </c>
      <c r="BK16" s="2">
        <v>0</v>
      </c>
      <c r="BL16" s="2">
        <v>2</v>
      </c>
      <c r="BM16" s="2">
        <v>0</v>
      </c>
      <c r="BN16" s="2">
        <v>2</v>
      </c>
      <c r="BO16" s="2">
        <v>3</v>
      </c>
      <c r="BP16" s="2">
        <v>3</v>
      </c>
      <c r="BQ16" s="2">
        <v>3</v>
      </c>
      <c r="BR16" s="2">
        <v>3</v>
      </c>
      <c r="BS16" s="2">
        <v>3</v>
      </c>
      <c r="BT16" s="2">
        <v>2</v>
      </c>
      <c r="BU16" s="2">
        <v>2</v>
      </c>
      <c r="BV16" s="2">
        <v>2</v>
      </c>
      <c r="BW16" s="2">
        <v>0</v>
      </c>
      <c r="BX16" s="2"/>
      <c r="BY16" s="2"/>
      <c r="BZ16" s="2">
        <v>2</v>
      </c>
      <c r="CA16" s="2">
        <v>2</v>
      </c>
      <c r="CB16" s="2">
        <v>2</v>
      </c>
    </row>
    <row r="17" spans="1:80" x14ac:dyDescent="0.25">
      <c r="A17" s="12" t="s">
        <v>109</v>
      </c>
      <c r="B17" s="11" t="s">
        <v>110</v>
      </c>
      <c r="C17" s="3">
        <v>44299</v>
      </c>
      <c r="D17" s="4">
        <f>(AVERAGE(F17:CB17))/(MAX('Legenda oznaczeń'!$A$2:$A$5))</f>
        <v>0.80444444444444452</v>
      </c>
      <c r="E17" s="4">
        <f>(AVERAGE(F17,G17,H17,I17,K17,M17:Q17,S17:W17,AB17:AG17,AI17:AK17,AP17,AS17:AY17,BC17:BF17,BI17:BJ17,BO17:BR17,BT17:BW17,BZ17:CB17))/(MAX('Legenda oznaczeń'!$A$2:$A$5))</f>
        <v>0.83673469387755095</v>
      </c>
      <c r="F17" s="2">
        <v>2</v>
      </c>
      <c r="G17" s="2">
        <v>3</v>
      </c>
      <c r="H17" s="2">
        <v>3</v>
      </c>
      <c r="I17" s="2">
        <v>3</v>
      </c>
      <c r="J17" s="2">
        <v>3</v>
      </c>
      <c r="K17" s="2">
        <v>3</v>
      </c>
      <c r="L17" s="2">
        <v>3</v>
      </c>
      <c r="M17" s="2">
        <v>2</v>
      </c>
      <c r="N17" s="2">
        <v>3</v>
      </c>
      <c r="O17" s="2">
        <v>2</v>
      </c>
      <c r="P17" s="2">
        <v>3</v>
      </c>
      <c r="Q17" s="2">
        <v>3</v>
      </c>
      <c r="R17" s="2">
        <v>2</v>
      </c>
      <c r="S17" s="2">
        <v>3</v>
      </c>
      <c r="T17" s="2">
        <v>3</v>
      </c>
      <c r="U17" s="2">
        <v>2</v>
      </c>
      <c r="V17" s="2">
        <v>3</v>
      </c>
      <c r="W17" s="2">
        <v>2</v>
      </c>
      <c r="X17" s="2">
        <v>2</v>
      </c>
      <c r="Y17" s="2">
        <v>3</v>
      </c>
      <c r="Z17" s="2">
        <v>2</v>
      </c>
      <c r="AA17" s="2">
        <v>2</v>
      </c>
      <c r="AB17" s="2">
        <v>3</v>
      </c>
      <c r="AC17" s="2">
        <v>3</v>
      </c>
      <c r="AD17" s="2">
        <v>2</v>
      </c>
      <c r="AE17" s="2">
        <v>2</v>
      </c>
      <c r="AF17" s="2">
        <v>3</v>
      </c>
      <c r="AG17" s="2">
        <v>3</v>
      </c>
      <c r="AH17" s="2">
        <v>2</v>
      </c>
      <c r="AI17" s="2">
        <v>2</v>
      </c>
      <c r="AJ17" s="2">
        <v>3</v>
      </c>
      <c r="AK17" s="2">
        <v>3</v>
      </c>
      <c r="AL17" s="2">
        <v>3</v>
      </c>
      <c r="AM17" s="2">
        <v>3</v>
      </c>
      <c r="AN17" s="2">
        <v>3</v>
      </c>
      <c r="AO17" s="2">
        <v>3</v>
      </c>
      <c r="AP17" s="2">
        <v>3</v>
      </c>
      <c r="AQ17" s="2">
        <v>3</v>
      </c>
      <c r="AR17" s="2">
        <v>3</v>
      </c>
      <c r="AS17" s="2">
        <v>2</v>
      </c>
      <c r="AT17" s="2">
        <v>3</v>
      </c>
      <c r="AU17" s="2">
        <v>2</v>
      </c>
      <c r="AV17" s="2">
        <v>3</v>
      </c>
      <c r="AW17" s="2">
        <v>2</v>
      </c>
      <c r="AX17" s="2">
        <v>2</v>
      </c>
      <c r="AY17" s="2">
        <v>2</v>
      </c>
      <c r="AZ17" s="2">
        <v>2</v>
      </c>
      <c r="BA17" s="2">
        <v>3</v>
      </c>
      <c r="BB17" s="2">
        <v>2</v>
      </c>
      <c r="BC17" s="2">
        <v>2</v>
      </c>
      <c r="BD17" s="2">
        <v>3</v>
      </c>
      <c r="BE17" s="2">
        <v>2</v>
      </c>
      <c r="BF17" s="2">
        <v>3</v>
      </c>
      <c r="BG17" s="2">
        <v>2</v>
      </c>
      <c r="BH17" s="2">
        <v>3</v>
      </c>
      <c r="BI17" s="2">
        <v>3</v>
      </c>
      <c r="BJ17" s="2">
        <v>3</v>
      </c>
      <c r="BK17" s="2">
        <v>0</v>
      </c>
      <c r="BL17" s="2">
        <v>2</v>
      </c>
      <c r="BM17" s="2">
        <v>0</v>
      </c>
      <c r="BN17" s="2">
        <v>0</v>
      </c>
      <c r="BO17" s="2">
        <v>3</v>
      </c>
      <c r="BP17" s="2">
        <v>3</v>
      </c>
      <c r="BQ17" s="2">
        <v>3</v>
      </c>
      <c r="BR17" s="2">
        <v>3</v>
      </c>
      <c r="BS17" s="2">
        <v>3</v>
      </c>
      <c r="BT17" s="2">
        <v>2</v>
      </c>
      <c r="BU17" s="2">
        <v>2</v>
      </c>
      <c r="BV17" s="2">
        <v>2</v>
      </c>
      <c r="BW17" s="2">
        <v>0</v>
      </c>
      <c r="BX17" s="2">
        <v>2</v>
      </c>
      <c r="BY17" s="2">
        <v>2</v>
      </c>
      <c r="BZ17" s="2">
        <v>2</v>
      </c>
      <c r="CA17" s="2">
        <v>2</v>
      </c>
      <c r="CB17" s="2">
        <v>2</v>
      </c>
    </row>
    <row r="18" spans="1:80" x14ac:dyDescent="0.25">
      <c r="A18" s="12" t="s">
        <v>111</v>
      </c>
      <c r="B18" s="11" t="s">
        <v>112</v>
      </c>
      <c r="C18" s="3">
        <v>44351</v>
      </c>
      <c r="D18" s="4">
        <f>(AVERAGE(F18:CB18))/(MAX('Legenda oznaczeń'!$A$2:$A$5))</f>
        <v>0.84180790960451979</v>
      </c>
      <c r="E18" s="4">
        <f>(AVERAGE(F18,G18,H18,I18,K18,M18:Q18,S18:W18,AB18:AG18,AI18:AK18,AP18,AS18:AY18,BC18:BF18,BI18:BJ18,BO18:BR18,BT18:BW18,BZ18:CB18))/(MAX('Legenda oznaczeń'!$A$2:$A$5))</f>
        <v>0.88617886178861793</v>
      </c>
      <c r="F18" s="2">
        <v>3</v>
      </c>
      <c r="G18" s="2"/>
      <c r="H18" s="2"/>
      <c r="I18" s="2"/>
      <c r="J18" s="2"/>
      <c r="K18" s="2"/>
      <c r="L18" s="2"/>
      <c r="M18" s="2">
        <v>2</v>
      </c>
      <c r="N18" s="2">
        <v>3</v>
      </c>
      <c r="O18" s="2">
        <v>2</v>
      </c>
      <c r="P18" s="2">
        <v>3</v>
      </c>
      <c r="Q18" s="2">
        <v>3</v>
      </c>
      <c r="R18" s="2">
        <v>1</v>
      </c>
      <c r="S18" s="2">
        <v>3</v>
      </c>
      <c r="T18" s="2"/>
      <c r="U18" s="2">
        <v>3</v>
      </c>
      <c r="V18" s="2">
        <v>3</v>
      </c>
      <c r="W18" s="2">
        <v>3</v>
      </c>
      <c r="X18" s="2">
        <v>3</v>
      </c>
      <c r="Y18" s="2"/>
      <c r="Z18" s="2">
        <v>2</v>
      </c>
      <c r="AA18" s="2">
        <v>3</v>
      </c>
      <c r="AB18" s="2">
        <v>3</v>
      </c>
      <c r="AC18" s="2">
        <v>3</v>
      </c>
      <c r="AD18" s="2">
        <v>2</v>
      </c>
      <c r="AE18" s="2">
        <v>2</v>
      </c>
      <c r="AF18" s="2">
        <v>3</v>
      </c>
      <c r="AG18" s="2">
        <v>3</v>
      </c>
      <c r="AH18" s="2">
        <v>3</v>
      </c>
      <c r="AI18" s="2">
        <v>2</v>
      </c>
      <c r="AJ18" s="2">
        <v>3</v>
      </c>
      <c r="AK18" s="2"/>
      <c r="AL18" s="2">
        <v>3</v>
      </c>
      <c r="AM18" s="2"/>
      <c r="AN18" s="2"/>
      <c r="AO18" s="2"/>
      <c r="AP18" s="2"/>
      <c r="AQ18" s="2"/>
      <c r="AR18" s="2"/>
      <c r="AS18" s="2">
        <v>2</v>
      </c>
      <c r="AT18" s="2">
        <v>3</v>
      </c>
      <c r="AU18" s="2">
        <v>2</v>
      </c>
      <c r="AV18" s="2">
        <v>3</v>
      </c>
      <c r="AW18" s="2">
        <v>1</v>
      </c>
      <c r="AX18" s="2">
        <v>3</v>
      </c>
      <c r="AY18" s="2">
        <v>2</v>
      </c>
      <c r="AZ18" s="2">
        <v>3</v>
      </c>
      <c r="BA18" s="2">
        <v>3</v>
      </c>
      <c r="BB18" s="2">
        <v>3</v>
      </c>
      <c r="BC18" s="2">
        <v>2</v>
      </c>
      <c r="BD18" s="2">
        <v>3</v>
      </c>
      <c r="BE18" s="2">
        <v>2</v>
      </c>
      <c r="BF18" s="2"/>
      <c r="BG18" s="2">
        <v>3</v>
      </c>
      <c r="BH18" s="2">
        <v>3</v>
      </c>
      <c r="BI18" s="2">
        <v>3</v>
      </c>
      <c r="BJ18" s="2">
        <v>3</v>
      </c>
      <c r="BK18" s="2">
        <v>0</v>
      </c>
      <c r="BL18" s="2">
        <v>2</v>
      </c>
      <c r="BM18" s="2">
        <v>0</v>
      </c>
      <c r="BN18" s="2">
        <v>0</v>
      </c>
      <c r="BO18" s="2">
        <v>3</v>
      </c>
      <c r="BP18" s="2">
        <v>3</v>
      </c>
      <c r="BQ18" s="2">
        <v>3</v>
      </c>
      <c r="BR18" s="2">
        <v>3</v>
      </c>
      <c r="BS18" s="2">
        <v>3</v>
      </c>
      <c r="BT18" s="2">
        <v>3</v>
      </c>
      <c r="BU18" s="2">
        <v>3</v>
      </c>
      <c r="BV18" s="2">
        <v>3</v>
      </c>
      <c r="BW18" s="2">
        <v>3</v>
      </c>
      <c r="BX18" s="2">
        <v>3</v>
      </c>
      <c r="BY18" s="2">
        <v>2</v>
      </c>
      <c r="BZ18" s="2">
        <v>2</v>
      </c>
      <c r="CA18" s="2">
        <v>2</v>
      </c>
      <c r="CB18" s="2">
        <v>3</v>
      </c>
    </row>
    <row r="19" spans="1:80" x14ac:dyDescent="0.25">
      <c r="A19" s="12" t="s">
        <v>113</v>
      </c>
      <c r="B19" s="11" t="s">
        <v>114</v>
      </c>
      <c r="C19" s="3">
        <v>44299</v>
      </c>
      <c r="D19" s="4">
        <f>(AVERAGE(F19:CB19))/(MAX('Legenda oznaczeń'!$A$2:$A$5))</f>
        <v>0.69590643274853792</v>
      </c>
      <c r="E19" s="4">
        <f>(AVERAGE(F19,G19,H19,I19,K19,M19:Q19,S19:W19,AB19:AG19,AI19:AK19,AP19,AS19:AY19,BC19:BF19,BI19:BJ19,BO19:BR19,BT19:BW19,BZ19:CB19))/(MAX('Legenda oznaczeń'!$A$2:$A$5))</f>
        <v>0.72357723577235777</v>
      </c>
      <c r="F19" s="2">
        <v>3</v>
      </c>
      <c r="G19" s="2"/>
      <c r="H19" s="2"/>
      <c r="I19" s="2"/>
      <c r="J19" s="2"/>
      <c r="K19" s="2"/>
      <c r="L19" s="2"/>
      <c r="M19" s="2">
        <v>2</v>
      </c>
      <c r="N19" s="2">
        <v>3</v>
      </c>
      <c r="O19" s="2">
        <v>2</v>
      </c>
      <c r="P19" s="2">
        <v>2</v>
      </c>
      <c r="Q19" s="2">
        <v>3</v>
      </c>
      <c r="R19" s="2">
        <v>2</v>
      </c>
      <c r="S19" s="2">
        <v>3</v>
      </c>
      <c r="T19" s="2">
        <v>3</v>
      </c>
      <c r="U19" s="2">
        <v>3</v>
      </c>
      <c r="V19" s="2">
        <v>2</v>
      </c>
      <c r="W19" s="2">
        <v>2</v>
      </c>
      <c r="X19" s="2">
        <v>2</v>
      </c>
      <c r="Y19" s="2">
        <v>3</v>
      </c>
      <c r="Z19" s="2">
        <v>2</v>
      </c>
      <c r="AA19" s="2">
        <v>2</v>
      </c>
      <c r="AB19" s="2">
        <v>2</v>
      </c>
      <c r="AC19" s="2">
        <v>3</v>
      </c>
      <c r="AD19" s="2">
        <v>2</v>
      </c>
      <c r="AE19" s="2"/>
      <c r="AF19" s="2">
        <v>3</v>
      </c>
      <c r="AG19" s="2">
        <v>3</v>
      </c>
      <c r="AH19" s="2">
        <v>2</v>
      </c>
      <c r="AI19" s="2">
        <v>2</v>
      </c>
      <c r="AJ19" s="2"/>
      <c r="AK19" s="2"/>
      <c r="AL19" s="2"/>
      <c r="AM19" s="2"/>
      <c r="AN19" s="2"/>
      <c r="AO19" s="2"/>
      <c r="AP19" s="2"/>
      <c r="AQ19" s="2"/>
      <c r="AR19" s="2"/>
      <c r="AS19" s="2">
        <v>2</v>
      </c>
      <c r="AT19" s="2">
        <v>2</v>
      </c>
      <c r="AU19" s="2">
        <v>2</v>
      </c>
      <c r="AV19" s="2">
        <v>3</v>
      </c>
      <c r="AW19" s="2">
        <v>2</v>
      </c>
      <c r="AX19" s="2">
        <v>2</v>
      </c>
      <c r="AY19" s="2">
        <v>0</v>
      </c>
      <c r="AZ19" s="2">
        <v>0</v>
      </c>
      <c r="BA19" s="2">
        <v>2</v>
      </c>
      <c r="BB19" s="2">
        <v>3</v>
      </c>
      <c r="BC19" s="2">
        <v>2</v>
      </c>
      <c r="BD19" s="2">
        <v>3</v>
      </c>
      <c r="BE19" s="2">
        <v>0</v>
      </c>
      <c r="BF19" s="2">
        <v>3</v>
      </c>
      <c r="BG19" s="2">
        <v>2</v>
      </c>
      <c r="BH19" s="2">
        <v>3</v>
      </c>
      <c r="BI19" s="2">
        <v>0</v>
      </c>
      <c r="BJ19" s="2">
        <v>0</v>
      </c>
      <c r="BK19" s="2">
        <v>0</v>
      </c>
      <c r="BL19" s="2">
        <v>2</v>
      </c>
      <c r="BM19" s="2">
        <v>0</v>
      </c>
      <c r="BN19" s="2">
        <v>2</v>
      </c>
      <c r="BO19" s="2">
        <v>3</v>
      </c>
      <c r="BP19" s="2">
        <v>3</v>
      </c>
      <c r="BQ19" s="2">
        <v>3</v>
      </c>
      <c r="BR19" s="2">
        <v>3</v>
      </c>
      <c r="BS19" s="2">
        <v>3</v>
      </c>
      <c r="BT19" s="2">
        <v>3</v>
      </c>
      <c r="BU19" s="2">
        <v>2</v>
      </c>
      <c r="BV19" s="2">
        <v>2</v>
      </c>
      <c r="BW19" s="2">
        <v>0</v>
      </c>
      <c r="BX19" s="2"/>
      <c r="BY19" s="2"/>
      <c r="BZ19" s="2">
        <v>2</v>
      </c>
      <c r="CA19" s="2">
        <v>2</v>
      </c>
      <c r="CB19" s="2">
        <v>2</v>
      </c>
    </row>
    <row r="20" spans="1:80" x14ac:dyDescent="0.25">
      <c r="A20" s="12" t="s">
        <v>115</v>
      </c>
      <c r="B20" s="11" t="s">
        <v>116</v>
      </c>
      <c r="C20" s="3">
        <v>44312</v>
      </c>
      <c r="D20" s="4">
        <f>(AVERAGE(F20:CB20))/(MAX('Legenda oznaczeń'!$A$2:$A$5))</f>
        <v>0.7151515151515152</v>
      </c>
      <c r="E20" s="4">
        <f>(AVERAGE(F20,G20,H20,I20,K20,M20:Q20,S20:W20,AB20:AG20,AI20:AK20,AP20,AS20:AY20,BC20:BF20,BI20:BJ20,BO20:BR20,BT20:BW20,BZ20:CB20))/(MAX('Legenda oznaczeń'!$A$2:$A$5))</f>
        <v>0.76068376068376065</v>
      </c>
      <c r="F20" s="2">
        <v>2</v>
      </c>
      <c r="G20" s="2"/>
      <c r="H20" s="2"/>
      <c r="I20" s="2"/>
      <c r="J20" s="2"/>
      <c r="K20" s="2"/>
      <c r="L20" s="2"/>
      <c r="M20" s="2">
        <v>2</v>
      </c>
      <c r="N20" s="2">
        <v>3</v>
      </c>
      <c r="O20" s="2">
        <v>2</v>
      </c>
      <c r="P20" s="2">
        <v>2</v>
      </c>
      <c r="Q20" s="2"/>
      <c r="R20" s="2">
        <v>2</v>
      </c>
      <c r="S20" s="2"/>
      <c r="T20" s="2">
        <v>3</v>
      </c>
      <c r="U20" s="2">
        <v>3</v>
      </c>
      <c r="V20" s="2">
        <v>3</v>
      </c>
      <c r="W20" s="2">
        <v>2</v>
      </c>
      <c r="X20" s="2">
        <v>2</v>
      </c>
      <c r="Y20" s="2">
        <v>3</v>
      </c>
      <c r="Z20" s="2">
        <v>2</v>
      </c>
      <c r="AA20" s="2">
        <v>2</v>
      </c>
      <c r="AB20" s="2">
        <v>3</v>
      </c>
      <c r="AC20" s="2">
        <v>3</v>
      </c>
      <c r="AD20" s="2">
        <v>2</v>
      </c>
      <c r="AE20" s="2">
        <v>2</v>
      </c>
      <c r="AF20" s="2">
        <v>3</v>
      </c>
      <c r="AG20" s="2">
        <v>3</v>
      </c>
      <c r="AH20" s="2">
        <v>3</v>
      </c>
      <c r="AI20" s="2">
        <v>2</v>
      </c>
      <c r="AJ20" s="2"/>
      <c r="AK20" s="2"/>
      <c r="AL20" s="2"/>
      <c r="AM20" s="2"/>
      <c r="AN20" s="2"/>
      <c r="AO20" s="2"/>
      <c r="AP20" s="2"/>
      <c r="AQ20" s="2"/>
      <c r="AR20" s="2"/>
      <c r="AS20" s="2">
        <v>3</v>
      </c>
      <c r="AT20" s="2">
        <v>2</v>
      </c>
      <c r="AU20" s="2">
        <v>2</v>
      </c>
      <c r="AV20" s="2">
        <v>3</v>
      </c>
      <c r="AW20" s="2">
        <v>2</v>
      </c>
      <c r="AX20" s="2"/>
      <c r="AY20" s="2">
        <v>2</v>
      </c>
      <c r="AZ20" s="2">
        <v>0</v>
      </c>
      <c r="BA20" s="2">
        <v>3</v>
      </c>
      <c r="BB20" s="2">
        <v>2</v>
      </c>
      <c r="BC20" s="2">
        <v>2</v>
      </c>
      <c r="BD20" s="2">
        <v>3</v>
      </c>
      <c r="BE20" s="2">
        <v>0</v>
      </c>
      <c r="BF20" s="2">
        <v>3</v>
      </c>
      <c r="BG20" s="2">
        <v>2</v>
      </c>
      <c r="BH20" s="2">
        <v>3</v>
      </c>
      <c r="BI20" s="2">
        <v>3</v>
      </c>
      <c r="BJ20" s="2">
        <v>3</v>
      </c>
      <c r="BK20" s="2">
        <v>0</v>
      </c>
      <c r="BL20" s="2">
        <v>2</v>
      </c>
      <c r="BM20" s="2">
        <v>0</v>
      </c>
      <c r="BN20" s="2">
        <v>0</v>
      </c>
      <c r="BO20" s="2">
        <v>3</v>
      </c>
      <c r="BP20" s="2">
        <v>3</v>
      </c>
      <c r="BQ20" s="2">
        <v>3</v>
      </c>
      <c r="BR20" s="2">
        <v>3</v>
      </c>
      <c r="BS20" s="2">
        <v>3</v>
      </c>
      <c r="BT20" s="2">
        <v>3</v>
      </c>
      <c r="BU20" s="2">
        <v>0</v>
      </c>
      <c r="BV20" s="2">
        <v>2</v>
      </c>
      <c r="BW20" s="2">
        <v>0</v>
      </c>
      <c r="BX20" s="2"/>
      <c r="BY20" s="2"/>
      <c r="BZ20" s="2">
        <v>2</v>
      </c>
      <c r="CA20" s="2">
        <v>2</v>
      </c>
      <c r="CB20" s="2">
        <v>0</v>
      </c>
    </row>
    <row r="21" spans="1:80" ht="15.75" customHeight="1" x14ac:dyDescent="0.25">
      <c r="A21" s="12" t="s">
        <v>117</v>
      </c>
      <c r="B21" s="11" t="s">
        <v>118</v>
      </c>
      <c r="C21" s="3">
        <v>44361</v>
      </c>
      <c r="D21" s="4">
        <f>(AVERAGE(F21:CB21))/(MAX('Legenda oznaczeń'!$A$2:$A$5))</f>
        <v>0.77192982456140358</v>
      </c>
      <c r="E21" s="4">
        <f>(AVERAGE(F21,G21,H21,I21,K21,M21:Q21,S21:W21,AB21:AG21,AI21:AK21,AP21,AS21:AY21,BC21:BF21,BI21:BJ21,BO21:BR21,BT21:BW21,BZ21:CB21))/(MAX('Legenda oznaczeń'!$A$2:$A$5))</f>
        <v>0.83760683760683763</v>
      </c>
      <c r="F21" s="2">
        <v>2</v>
      </c>
      <c r="G21" s="2"/>
      <c r="H21" s="2"/>
      <c r="I21" s="2"/>
      <c r="J21" s="2"/>
      <c r="K21" s="2"/>
      <c r="L21" s="2"/>
      <c r="M21" s="2">
        <v>2</v>
      </c>
      <c r="N21" s="2">
        <v>3</v>
      </c>
      <c r="O21" s="2">
        <v>3</v>
      </c>
      <c r="P21" s="2">
        <v>3</v>
      </c>
      <c r="Q21" s="2">
        <v>3</v>
      </c>
      <c r="R21" s="2">
        <v>1</v>
      </c>
      <c r="S21" s="2">
        <v>3</v>
      </c>
      <c r="T21" s="2"/>
      <c r="U21" s="2">
        <v>2</v>
      </c>
      <c r="V21" s="2">
        <v>3</v>
      </c>
      <c r="W21" s="2">
        <v>3</v>
      </c>
      <c r="X21" s="2">
        <v>1</v>
      </c>
      <c r="Y21" s="2"/>
      <c r="Z21" s="2">
        <v>3</v>
      </c>
      <c r="AA21" s="2">
        <v>3</v>
      </c>
      <c r="AB21" s="2">
        <v>3</v>
      </c>
      <c r="AC21" s="2">
        <v>3</v>
      </c>
      <c r="AD21" s="2">
        <v>1</v>
      </c>
      <c r="AE21" s="2">
        <v>2</v>
      </c>
      <c r="AF21" s="2">
        <v>3</v>
      </c>
      <c r="AG21" s="2">
        <v>1</v>
      </c>
      <c r="AH21" s="2">
        <v>3</v>
      </c>
      <c r="AI21" s="2">
        <v>2</v>
      </c>
      <c r="AJ21" s="2">
        <v>3</v>
      </c>
      <c r="AK21" s="2"/>
      <c r="AL21" s="2">
        <v>3</v>
      </c>
      <c r="AM21" s="2"/>
      <c r="AN21" s="2"/>
      <c r="AO21" s="2"/>
      <c r="AP21" s="2"/>
      <c r="AQ21" s="2"/>
      <c r="AR21" s="2">
        <v>0</v>
      </c>
      <c r="AS21" s="2">
        <v>2</v>
      </c>
      <c r="AT21" s="2">
        <v>3</v>
      </c>
      <c r="AU21" s="2">
        <v>2</v>
      </c>
      <c r="AV21" s="2">
        <v>2</v>
      </c>
      <c r="AW21" s="2">
        <v>3</v>
      </c>
      <c r="AX21" s="2">
        <v>3</v>
      </c>
      <c r="AY21" s="2">
        <v>3</v>
      </c>
      <c r="AZ21" s="2">
        <v>3</v>
      </c>
      <c r="BA21" s="2">
        <v>3</v>
      </c>
      <c r="BB21" s="2">
        <v>3</v>
      </c>
      <c r="BC21" s="2">
        <v>2</v>
      </c>
      <c r="BD21" s="2">
        <v>2</v>
      </c>
      <c r="BE21" s="2">
        <v>2</v>
      </c>
      <c r="BF21" s="2"/>
      <c r="BG21" s="2">
        <v>2</v>
      </c>
      <c r="BH21" s="2">
        <v>3</v>
      </c>
      <c r="BI21" s="2">
        <v>3</v>
      </c>
      <c r="BJ21" s="2">
        <v>3</v>
      </c>
      <c r="BK21" s="2">
        <v>0</v>
      </c>
      <c r="BL21" s="2">
        <v>0</v>
      </c>
      <c r="BM21" s="2">
        <v>0</v>
      </c>
      <c r="BN21" s="2">
        <v>0</v>
      </c>
      <c r="BO21" s="2">
        <v>2</v>
      </c>
      <c r="BP21" s="2"/>
      <c r="BQ21" s="2">
        <v>3</v>
      </c>
      <c r="BR21" s="2">
        <v>3</v>
      </c>
      <c r="BS21" s="2">
        <v>3</v>
      </c>
      <c r="BT21" s="2">
        <v>3</v>
      </c>
      <c r="BU21" s="2">
        <v>3</v>
      </c>
      <c r="BV21" s="2">
        <v>3</v>
      </c>
      <c r="BW21" s="2"/>
      <c r="BX21" s="2"/>
      <c r="BY21" s="2">
        <v>3</v>
      </c>
      <c r="BZ21" s="2">
        <v>2</v>
      </c>
      <c r="CA21" s="2">
        <v>2</v>
      </c>
      <c r="CB21" s="2">
        <v>2</v>
      </c>
    </row>
    <row r="22" spans="1:80" ht="15.75" customHeight="1" x14ac:dyDescent="0.25">
      <c r="A22" s="12" t="s">
        <v>119</v>
      </c>
      <c r="B22" s="11" t="s">
        <v>120</v>
      </c>
      <c r="C22" s="3">
        <v>44357</v>
      </c>
      <c r="D22" s="4">
        <f>(AVERAGE(F22:CB22))/(MAX('Legenda oznaczeń'!$A$2:$A$5))</f>
        <v>0.80606060606060603</v>
      </c>
      <c r="E22" s="4">
        <f>(AVERAGE(F22,G22,H22,I22,K22,M22:Q22,S22:W22,AB22:AG22,AI22:AK22,AP22,AS22:AY22,BC22:BF22,BI22:BJ22,BO22:BR22,BT22:BW22,BZ22:CB22))/(MAX('Legenda oznaczeń'!$A$2:$A$5))</f>
        <v>0.84210526315789469</v>
      </c>
      <c r="F22" s="2">
        <v>3</v>
      </c>
      <c r="G22" s="2"/>
      <c r="H22" s="2"/>
      <c r="I22" s="2"/>
      <c r="J22" s="2"/>
      <c r="K22" s="2"/>
      <c r="L22" s="2"/>
      <c r="M22" s="2">
        <v>2</v>
      </c>
      <c r="N22" s="2">
        <v>3</v>
      </c>
      <c r="O22" s="2">
        <v>3</v>
      </c>
      <c r="P22" s="2">
        <v>3</v>
      </c>
      <c r="Q22" s="2">
        <v>2</v>
      </c>
      <c r="R22" s="2">
        <v>1</v>
      </c>
      <c r="S22" s="2">
        <v>3</v>
      </c>
      <c r="T22" s="2"/>
      <c r="U22" s="2">
        <v>3</v>
      </c>
      <c r="V22" s="2">
        <v>1</v>
      </c>
      <c r="W22" s="2">
        <v>3</v>
      </c>
      <c r="X22" s="2">
        <v>3</v>
      </c>
      <c r="Y22" s="2"/>
      <c r="Z22" s="2">
        <v>2</v>
      </c>
      <c r="AA22" s="2">
        <v>3</v>
      </c>
      <c r="AB22" s="2">
        <v>3</v>
      </c>
      <c r="AC22" s="2">
        <v>3</v>
      </c>
      <c r="AD22" s="2">
        <v>1</v>
      </c>
      <c r="AE22" s="2">
        <v>2</v>
      </c>
      <c r="AF22" s="2">
        <v>3</v>
      </c>
      <c r="AG22" s="2">
        <v>3</v>
      </c>
      <c r="AH22" s="2">
        <v>3</v>
      </c>
      <c r="AI22" s="2">
        <v>2</v>
      </c>
      <c r="AJ22" s="2">
        <v>3</v>
      </c>
      <c r="AK22" s="2"/>
      <c r="AL22" s="2">
        <v>3</v>
      </c>
      <c r="AM22" s="2"/>
      <c r="AN22" s="2"/>
      <c r="AO22" s="2"/>
      <c r="AP22" s="2"/>
      <c r="AQ22" s="2"/>
      <c r="AR22" s="2"/>
      <c r="AS22" s="2">
        <v>2</v>
      </c>
      <c r="AT22" s="2">
        <v>3</v>
      </c>
      <c r="AU22" s="2">
        <v>2</v>
      </c>
      <c r="AV22" s="2">
        <v>2</v>
      </c>
      <c r="AW22" s="2">
        <v>1</v>
      </c>
      <c r="AX22" s="2">
        <v>3</v>
      </c>
      <c r="AY22" s="2">
        <v>3</v>
      </c>
      <c r="AZ22" s="2">
        <v>3</v>
      </c>
      <c r="BA22" s="2">
        <v>3</v>
      </c>
      <c r="BB22" s="2">
        <v>3</v>
      </c>
      <c r="BC22" s="2">
        <v>2</v>
      </c>
      <c r="BD22" s="2">
        <v>3</v>
      </c>
      <c r="BE22" s="2">
        <v>2</v>
      </c>
      <c r="BF22" s="2"/>
      <c r="BG22" s="2">
        <v>2</v>
      </c>
      <c r="BH22" s="2">
        <v>3</v>
      </c>
      <c r="BI22" s="2">
        <v>3</v>
      </c>
      <c r="BJ22" s="2"/>
      <c r="BK22" s="2">
        <v>0</v>
      </c>
      <c r="BL22" s="2">
        <v>2</v>
      </c>
      <c r="BM22" s="2">
        <v>0</v>
      </c>
      <c r="BN22" s="2">
        <v>0</v>
      </c>
      <c r="BO22" s="2">
        <v>3</v>
      </c>
      <c r="BP22" s="2"/>
      <c r="BQ22" s="2">
        <v>3</v>
      </c>
      <c r="BR22" s="2">
        <v>3</v>
      </c>
      <c r="BS22" s="2">
        <v>3</v>
      </c>
      <c r="BT22" s="2">
        <v>3</v>
      </c>
      <c r="BU22" s="2">
        <v>3</v>
      </c>
      <c r="BV22" s="2">
        <v>3</v>
      </c>
      <c r="BW22" s="2"/>
      <c r="BX22" s="2">
        <v>3</v>
      </c>
      <c r="BY22" s="2"/>
      <c r="BZ22" s="2">
        <v>2</v>
      </c>
      <c r="CA22" s="2">
        <v>2</v>
      </c>
      <c r="CB22" s="2">
        <v>2</v>
      </c>
    </row>
    <row r="23" spans="1:80" ht="15.75" customHeight="1" x14ac:dyDescent="0.25">
      <c r="A23" s="12" t="s">
        <v>121</v>
      </c>
      <c r="B23" s="11" t="s">
        <v>122</v>
      </c>
      <c r="C23" s="3">
        <v>44358</v>
      </c>
      <c r="D23" s="4">
        <f>(AVERAGE(F23:CB23))/(MAX('Legenda oznaczeń'!$A$2:$A$5))</f>
        <v>0.80555555555555547</v>
      </c>
      <c r="E23" s="4">
        <f>(AVERAGE(F23,G23,H23,I23,K23,M23:Q23,S23:W23,AB23:AG23,AI23:AK23,AP23,AS23:AY23,BC23:BF23,BI23:BJ23,BO23:BR23,BT23:BW23,BZ23:CB23))/(MAX('Legenda oznaczeń'!$A$2:$A$5))</f>
        <v>0.86805555555555547</v>
      </c>
      <c r="F23" s="2">
        <v>2</v>
      </c>
      <c r="G23" s="2">
        <v>3</v>
      </c>
      <c r="H23" s="2">
        <v>3</v>
      </c>
      <c r="I23" s="2">
        <v>3</v>
      </c>
      <c r="J23" s="2">
        <v>3</v>
      </c>
      <c r="K23" s="2">
        <v>3</v>
      </c>
      <c r="L23" s="2">
        <v>3</v>
      </c>
      <c r="M23" s="2">
        <v>2</v>
      </c>
      <c r="N23" s="2">
        <v>3</v>
      </c>
      <c r="O23" s="2">
        <v>2</v>
      </c>
      <c r="P23" s="2">
        <v>3</v>
      </c>
      <c r="Q23" s="2">
        <v>3</v>
      </c>
      <c r="R23" s="2">
        <v>2</v>
      </c>
      <c r="S23" s="2">
        <v>3</v>
      </c>
      <c r="T23" s="2">
        <v>3</v>
      </c>
      <c r="U23" s="2">
        <v>3</v>
      </c>
      <c r="V23" s="2">
        <v>3</v>
      </c>
      <c r="W23" s="2">
        <v>3</v>
      </c>
      <c r="X23" s="2">
        <v>3</v>
      </c>
      <c r="Y23" s="2">
        <v>3</v>
      </c>
      <c r="Z23" s="2">
        <v>2</v>
      </c>
      <c r="AA23" s="2">
        <v>3</v>
      </c>
      <c r="AB23" s="2">
        <v>3</v>
      </c>
      <c r="AC23" s="2">
        <v>3</v>
      </c>
      <c r="AD23" s="2">
        <v>2</v>
      </c>
      <c r="AE23" s="2">
        <v>2</v>
      </c>
      <c r="AF23" s="2">
        <v>3</v>
      </c>
      <c r="AG23" s="2">
        <v>3</v>
      </c>
      <c r="AH23" s="2">
        <v>3</v>
      </c>
      <c r="AI23" s="2">
        <v>3</v>
      </c>
      <c r="AJ23" s="2">
        <v>3</v>
      </c>
      <c r="AK23" s="2">
        <v>3</v>
      </c>
      <c r="AL23" s="2">
        <v>3</v>
      </c>
      <c r="AM23" s="2">
        <v>3</v>
      </c>
      <c r="AN23" s="2">
        <v>0</v>
      </c>
      <c r="AO23" s="2">
        <v>0</v>
      </c>
      <c r="AP23" s="2">
        <v>3</v>
      </c>
      <c r="AQ23" s="2">
        <v>3</v>
      </c>
      <c r="AR23" s="2">
        <v>3</v>
      </c>
      <c r="AS23" s="2">
        <v>3</v>
      </c>
      <c r="AT23" s="2">
        <v>3</v>
      </c>
      <c r="AU23" s="2">
        <v>2</v>
      </c>
      <c r="AV23" s="2">
        <v>3</v>
      </c>
      <c r="AW23" s="2">
        <v>0</v>
      </c>
      <c r="AX23" s="2">
        <v>2</v>
      </c>
      <c r="AY23" s="2">
        <v>2</v>
      </c>
      <c r="AZ23" s="2">
        <v>2</v>
      </c>
      <c r="BA23" s="2">
        <v>3</v>
      </c>
      <c r="BB23" s="2">
        <v>2</v>
      </c>
      <c r="BC23" s="2">
        <v>2</v>
      </c>
      <c r="BD23" s="2">
        <v>3</v>
      </c>
      <c r="BE23" s="2">
        <v>2</v>
      </c>
      <c r="BF23" s="2">
        <v>3</v>
      </c>
      <c r="BG23" s="2">
        <v>2</v>
      </c>
      <c r="BH23" s="2">
        <v>3</v>
      </c>
      <c r="BI23" s="2">
        <v>3</v>
      </c>
      <c r="BJ23" s="2">
        <v>3</v>
      </c>
      <c r="BK23" s="2">
        <v>0</v>
      </c>
      <c r="BL23" s="2">
        <v>0</v>
      </c>
      <c r="BM23" s="2">
        <v>0</v>
      </c>
      <c r="BN23" s="2">
        <v>0</v>
      </c>
      <c r="BO23" s="2">
        <v>3</v>
      </c>
      <c r="BP23" s="2">
        <v>3</v>
      </c>
      <c r="BQ23" s="2">
        <v>3</v>
      </c>
      <c r="BR23" s="2">
        <v>3</v>
      </c>
      <c r="BS23" s="2">
        <v>3</v>
      </c>
      <c r="BT23" s="2">
        <v>2</v>
      </c>
      <c r="BU23" s="2">
        <v>2</v>
      </c>
      <c r="BV23" s="2">
        <v>2</v>
      </c>
      <c r="BW23" s="2"/>
      <c r="BX23" s="2"/>
      <c r="BY23" s="2"/>
      <c r="BZ23" s="2">
        <v>2</v>
      </c>
      <c r="CA23" s="2">
        <v>2</v>
      </c>
      <c r="CB23" s="2">
        <v>2</v>
      </c>
    </row>
    <row r="24" spans="1:80" ht="15.75" customHeight="1" x14ac:dyDescent="0.25">
      <c r="A24" s="8" t="s">
        <v>143</v>
      </c>
      <c r="B24" s="11" t="s">
        <v>133</v>
      </c>
      <c r="C24" s="9">
        <v>44312</v>
      </c>
      <c r="D24" s="4">
        <f>(AVERAGE(F24:CB24))/(MAX('Legenda oznaczeń'!$A$2:$A$5))</f>
        <v>0.71078431372549022</v>
      </c>
      <c r="E24" s="4">
        <f>(AVERAGE(F24,G24,H24,I24,K24,M24:Q24,S24:W24,AB24:AG24,AI24:AK24,AP24,AS24:AY24,BC24:BF24,BI24:BJ24,BO24:BR24,BT24:BW24,BZ24:CB24))/(MAX('Legenda oznaczeń'!$A$2:$A$5))</f>
        <v>0.75757575757575768</v>
      </c>
      <c r="F24" s="2">
        <v>2</v>
      </c>
      <c r="G24" s="2">
        <v>3</v>
      </c>
      <c r="H24" s="2">
        <v>3</v>
      </c>
      <c r="I24" s="2">
        <v>3</v>
      </c>
      <c r="J24" s="2">
        <v>3</v>
      </c>
      <c r="K24" s="2">
        <v>3</v>
      </c>
      <c r="L24" s="2">
        <v>3</v>
      </c>
      <c r="M24" s="2">
        <v>2</v>
      </c>
      <c r="N24" s="2">
        <v>3</v>
      </c>
      <c r="O24" s="2">
        <v>2</v>
      </c>
      <c r="P24" s="2">
        <v>2</v>
      </c>
      <c r="Q24" s="2"/>
      <c r="R24" s="2">
        <v>2</v>
      </c>
      <c r="S24" s="2"/>
      <c r="T24" s="2">
        <v>3</v>
      </c>
      <c r="U24" s="2">
        <v>0</v>
      </c>
      <c r="V24" s="2">
        <v>3</v>
      </c>
      <c r="W24" s="2">
        <v>2</v>
      </c>
      <c r="X24" s="2">
        <v>0</v>
      </c>
      <c r="Y24" s="2">
        <v>3</v>
      </c>
      <c r="Z24" s="2">
        <v>2</v>
      </c>
      <c r="AA24" s="2">
        <v>2</v>
      </c>
      <c r="AB24" s="2">
        <v>3</v>
      </c>
      <c r="AC24" s="2">
        <v>3</v>
      </c>
      <c r="AD24" s="2">
        <v>2</v>
      </c>
      <c r="AE24" s="2">
        <v>2</v>
      </c>
      <c r="AF24" s="2">
        <v>2</v>
      </c>
      <c r="AG24" s="2">
        <v>2</v>
      </c>
      <c r="AH24" s="2">
        <v>0</v>
      </c>
      <c r="AI24" s="2">
        <v>2</v>
      </c>
      <c r="AJ24" s="2">
        <v>3</v>
      </c>
      <c r="AK24" s="2">
        <v>3</v>
      </c>
      <c r="AL24" s="2">
        <v>3</v>
      </c>
      <c r="AM24" s="2">
        <v>3</v>
      </c>
      <c r="AN24" s="2">
        <v>3</v>
      </c>
      <c r="AO24" s="2">
        <v>3</v>
      </c>
      <c r="AP24" s="2">
        <v>3</v>
      </c>
      <c r="AQ24" s="2">
        <v>3</v>
      </c>
      <c r="AR24" s="2">
        <v>3</v>
      </c>
      <c r="AS24" s="2">
        <v>3</v>
      </c>
      <c r="AT24" s="2">
        <v>2</v>
      </c>
      <c r="AU24" s="2">
        <v>2</v>
      </c>
      <c r="AV24" s="2">
        <v>3</v>
      </c>
      <c r="AW24" s="2">
        <v>2</v>
      </c>
      <c r="AX24" s="2"/>
      <c r="AY24" s="2">
        <v>2</v>
      </c>
      <c r="AZ24" s="2">
        <v>0</v>
      </c>
      <c r="BA24" s="2">
        <v>2</v>
      </c>
      <c r="BB24" s="2">
        <v>2</v>
      </c>
      <c r="BC24" s="2">
        <v>2</v>
      </c>
      <c r="BD24" s="2">
        <v>3</v>
      </c>
      <c r="BE24" s="2">
        <v>0</v>
      </c>
      <c r="BF24" s="2">
        <v>3</v>
      </c>
      <c r="BG24" s="2">
        <v>2</v>
      </c>
      <c r="BH24" s="2">
        <v>3</v>
      </c>
      <c r="BI24" s="2">
        <v>3</v>
      </c>
      <c r="BJ24" s="2">
        <v>3</v>
      </c>
      <c r="BK24" s="2">
        <v>0</v>
      </c>
      <c r="BL24" s="2">
        <v>0</v>
      </c>
      <c r="BM24" s="2">
        <v>0</v>
      </c>
      <c r="BN24" s="2">
        <v>0</v>
      </c>
      <c r="BO24" s="2">
        <v>3</v>
      </c>
      <c r="BP24" s="2">
        <v>3</v>
      </c>
      <c r="BQ24" s="2">
        <v>3</v>
      </c>
      <c r="BR24" s="2">
        <v>3</v>
      </c>
      <c r="BS24" s="2">
        <v>3</v>
      </c>
      <c r="BT24" s="2"/>
      <c r="BU24" s="2">
        <v>0</v>
      </c>
      <c r="BV24" s="2"/>
      <c r="BW24" s="2">
        <v>0</v>
      </c>
      <c r="BX24" s="2"/>
      <c r="BY24" s="2"/>
      <c r="BZ24" s="2">
        <v>2</v>
      </c>
      <c r="CA24" s="2">
        <v>2</v>
      </c>
      <c r="CB24" s="2">
        <v>0</v>
      </c>
    </row>
    <row r="25" spans="1:80" ht="15.75" customHeight="1" x14ac:dyDescent="0.25">
      <c r="A25" s="14" t="s">
        <v>134</v>
      </c>
      <c r="B25" t="s">
        <v>135</v>
      </c>
      <c r="C25" s="9" t="s">
        <v>147</v>
      </c>
      <c r="D25" s="4"/>
      <c r="E25" s="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</row>
    <row r="26" spans="1:80" ht="15.75" customHeight="1" x14ac:dyDescent="0.25">
      <c r="A26" s="12" t="s">
        <v>136</v>
      </c>
      <c r="B26" t="s">
        <v>137</v>
      </c>
      <c r="C26" s="9">
        <v>44316</v>
      </c>
      <c r="D26" s="4">
        <f>(AVERAGE(F26:CB26))/(MAX('Legenda oznaczeń'!$A$2:$A$5))</f>
        <v>0.78362573099415211</v>
      </c>
      <c r="E26" s="4">
        <f>(AVERAGE(F26,G26,H26,I26,K26,M26:Q26,S26:W26,AB26:AG26,AI26:AK26,AP26,AS26:AY26,BC26:BF26,BI26:BJ26,BO26:BR26,BT26:BW26,BZ26:CB26))/(MAX('Legenda oznaczeń'!$A$2:$A$5))</f>
        <v>0.84166666666666667</v>
      </c>
      <c r="F26" s="2">
        <v>3</v>
      </c>
      <c r="G26" s="2"/>
      <c r="H26" s="2"/>
      <c r="I26" s="2"/>
      <c r="J26" s="2"/>
      <c r="K26" s="2"/>
      <c r="L26" s="2"/>
      <c r="M26" s="2">
        <v>2</v>
      </c>
      <c r="N26" s="2">
        <v>3</v>
      </c>
      <c r="O26" s="2">
        <v>2</v>
      </c>
      <c r="P26" s="2">
        <v>3</v>
      </c>
      <c r="Q26" s="2">
        <v>3</v>
      </c>
      <c r="R26" s="2">
        <v>2</v>
      </c>
      <c r="S26" s="2">
        <v>3</v>
      </c>
      <c r="T26" s="2"/>
      <c r="U26" s="2">
        <v>2</v>
      </c>
      <c r="V26" s="2">
        <v>3</v>
      </c>
      <c r="W26" s="2">
        <v>2</v>
      </c>
      <c r="X26" s="2">
        <v>2</v>
      </c>
      <c r="Y26" s="2"/>
      <c r="Z26" s="2">
        <v>1</v>
      </c>
      <c r="AA26" s="2">
        <v>3</v>
      </c>
      <c r="AB26" s="2">
        <v>3</v>
      </c>
      <c r="AC26" s="2">
        <v>3</v>
      </c>
      <c r="AD26" s="2">
        <v>3</v>
      </c>
      <c r="AE26" s="2">
        <v>1</v>
      </c>
      <c r="AF26" s="2">
        <v>3</v>
      </c>
      <c r="AG26" s="2">
        <v>3</v>
      </c>
      <c r="AH26" s="2">
        <v>3</v>
      </c>
      <c r="AI26" s="2">
        <v>2</v>
      </c>
      <c r="AJ26" s="2"/>
      <c r="AK26" s="2"/>
      <c r="AL26" s="2"/>
      <c r="AM26" s="2"/>
      <c r="AN26" s="2"/>
      <c r="AO26" s="2"/>
      <c r="AP26" s="2"/>
      <c r="AQ26" s="2"/>
      <c r="AR26" s="2"/>
      <c r="AS26" s="2">
        <v>2</v>
      </c>
      <c r="AT26" s="2">
        <v>3</v>
      </c>
      <c r="AU26" s="2">
        <v>3</v>
      </c>
      <c r="AV26" s="2">
        <v>3</v>
      </c>
      <c r="AW26" s="2">
        <v>3</v>
      </c>
      <c r="AX26" s="2">
        <v>2</v>
      </c>
      <c r="AY26" s="2">
        <v>1</v>
      </c>
      <c r="AZ26" s="2">
        <v>2</v>
      </c>
      <c r="BA26" s="2">
        <v>3</v>
      </c>
      <c r="BB26" s="2">
        <v>3</v>
      </c>
      <c r="BC26" s="2">
        <v>2</v>
      </c>
      <c r="BD26" s="2">
        <v>3</v>
      </c>
      <c r="BE26" s="2">
        <v>2</v>
      </c>
      <c r="BF26" s="2">
        <v>3</v>
      </c>
      <c r="BG26" s="2">
        <v>2</v>
      </c>
      <c r="BH26" s="2">
        <v>3</v>
      </c>
      <c r="BI26" s="2">
        <v>3</v>
      </c>
      <c r="BJ26" s="2">
        <v>3</v>
      </c>
      <c r="BK26" s="2">
        <v>0</v>
      </c>
      <c r="BL26" s="2">
        <v>2</v>
      </c>
      <c r="BM26" s="2">
        <v>0</v>
      </c>
      <c r="BN26" s="2">
        <v>0</v>
      </c>
      <c r="BO26" s="2">
        <v>3</v>
      </c>
      <c r="BP26" s="2">
        <v>3</v>
      </c>
      <c r="BQ26" s="2">
        <v>3</v>
      </c>
      <c r="BR26" s="2">
        <v>3</v>
      </c>
      <c r="BS26" s="2">
        <v>3</v>
      </c>
      <c r="BT26" s="2">
        <v>2</v>
      </c>
      <c r="BU26" s="2">
        <v>2</v>
      </c>
      <c r="BV26" s="2">
        <v>2</v>
      </c>
      <c r="BW26" s="2"/>
      <c r="BX26" s="2">
        <v>2</v>
      </c>
      <c r="BY26" s="2">
        <v>2</v>
      </c>
      <c r="BZ26" s="2">
        <v>2</v>
      </c>
      <c r="CA26" s="2">
        <v>2</v>
      </c>
      <c r="CB26" s="2">
        <v>2</v>
      </c>
    </row>
    <row r="27" spans="1:80" ht="15.75" customHeight="1" x14ac:dyDescent="0.25">
      <c r="A27" s="12" t="s">
        <v>144</v>
      </c>
      <c r="B27" s="13" t="s">
        <v>138</v>
      </c>
      <c r="C27" s="9">
        <v>44286</v>
      </c>
      <c r="D27" s="4">
        <f>(AVERAGE(F27:CB27))/(MAX('Legenda oznaczeń'!$A$2:$A$5))</f>
        <v>0.76851851851851849</v>
      </c>
      <c r="E27" s="4">
        <f>(AVERAGE(F27,G27,H27,I27,K27,M27:Q27,S27:W27,AB27:AG27,AI27:AK27,AP27,AS27:AY27,BC27:BF27,BI27:BJ27,BO27:BR27,BT27:BW27,BZ27:CB27))/(MAX('Legenda oznaczeń'!$A$2:$A$5))</f>
        <v>0.82638888888888884</v>
      </c>
      <c r="F27" s="2">
        <v>2</v>
      </c>
      <c r="G27">
        <v>3</v>
      </c>
      <c r="H27">
        <v>3</v>
      </c>
      <c r="I27">
        <v>3</v>
      </c>
      <c r="J27">
        <v>3</v>
      </c>
      <c r="K27">
        <v>3</v>
      </c>
      <c r="L27">
        <v>3</v>
      </c>
      <c r="M27" s="2">
        <v>2</v>
      </c>
      <c r="N27" s="2">
        <v>3</v>
      </c>
      <c r="O27" s="2">
        <v>2</v>
      </c>
      <c r="P27" s="2">
        <v>3</v>
      </c>
      <c r="Q27" s="2">
        <v>3</v>
      </c>
      <c r="R27" s="2">
        <v>0</v>
      </c>
      <c r="S27" s="2">
        <v>2</v>
      </c>
      <c r="T27" s="2">
        <v>3</v>
      </c>
      <c r="U27" s="2">
        <v>3</v>
      </c>
      <c r="V27" s="2">
        <v>3</v>
      </c>
      <c r="W27" s="2">
        <v>2</v>
      </c>
      <c r="X27" s="2">
        <v>3</v>
      </c>
      <c r="Y27" s="2">
        <v>3</v>
      </c>
      <c r="Z27" s="2">
        <v>2</v>
      </c>
      <c r="AA27" s="2">
        <v>2</v>
      </c>
      <c r="AB27" s="2">
        <v>3</v>
      </c>
      <c r="AC27" s="2">
        <v>3</v>
      </c>
      <c r="AD27" s="2">
        <v>2</v>
      </c>
      <c r="AE27" s="2">
        <v>0</v>
      </c>
      <c r="AF27" s="2">
        <v>2</v>
      </c>
      <c r="AG27" s="2">
        <v>2</v>
      </c>
      <c r="AH27" s="2">
        <v>0</v>
      </c>
      <c r="AI27" s="2">
        <v>2</v>
      </c>
      <c r="AJ27" s="2">
        <v>3</v>
      </c>
      <c r="AK27" s="2">
        <v>3</v>
      </c>
      <c r="AL27" s="2">
        <v>3</v>
      </c>
      <c r="AM27" s="2">
        <v>3</v>
      </c>
      <c r="AN27" s="2">
        <v>3</v>
      </c>
      <c r="AO27" s="2">
        <v>3</v>
      </c>
      <c r="AP27" s="2">
        <v>3</v>
      </c>
      <c r="AQ27" s="2">
        <v>3</v>
      </c>
      <c r="AR27" s="2">
        <v>3</v>
      </c>
      <c r="AS27" s="2">
        <v>2</v>
      </c>
      <c r="AT27" s="2">
        <v>3</v>
      </c>
      <c r="AU27" s="2">
        <v>2</v>
      </c>
      <c r="AV27" s="2">
        <v>3</v>
      </c>
      <c r="AW27" s="2">
        <v>2</v>
      </c>
      <c r="AX27" s="2">
        <v>2</v>
      </c>
      <c r="AY27" s="2">
        <v>2</v>
      </c>
      <c r="AZ27" s="2">
        <v>0</v>
      </c>
      <c r="BA27" s="2">
        <v>2</v>
      </c>
      <c r="BB27" s="2">
        <v>3</v>
      </c>
      <c r="BC27" s="2">
        <v>2</v>
      </c>
      <c r="BD27" s="2">
        <v>3</v>
      </c>
      <c r="BE27" s="2">
        <v>2</v>
      </c>
      <c r="BF27" s="2">
        <v>3</v>
      </c>
      <c r="BG27" s="2">
        <v>2</v>
      </c>
      <c r="BH27" s="2">
        <v>3</v>
      </c>
      <c r="BI27" s="2">
        <v>3</v>
      </c>
      <c r="BJ27" s="2">
        <v>3</v>
      </c>
      <c r="BK27" s="2">
        <v>0</v>
      </c>
      <c r="BL27" s="2">
        <v>0</v>
      </c>
      <c r="BM27" s="2">
        <v>0</v>
      </c>
      <c r="BN27" s="2">
        <v>0</v>
      </c>
      <c r="BO27" s="2">
        <v>3</v>
      </c>
      <c r="BP27" s="2">
        <v>3</v>
      </c>
      <c r="BQ27" s="2">
        <v>3</v>
      </c>
      <c r="BR27" s="2">
        <v>3</v>
      </c>
      <c r="BS27" s="2">
        <v>3</v>
      </c>
      <c r="BT27" s="2">
        <v>2</v>
      </c>
      <c r="BU27" s="2">
        <v>2</v>
      </c>
      <c r="BV27" s="2">
        <v>2</v>
      </c>
      <c r="BZ27" s="2">
        <v>2</v>
      </c>
      <c r="CA27" s="2">
        <v>2</v>
      </c>
      <c r="CB27" s="2">
        <v>2</v>
      </c>
    </row>
    <row r="28" spans="1:80" ht="15.75" customHeight="1" x14ac:dyDescent="0.25">
      <c r="A28" s="12" t="s">
        <v>139</v>
      </c>
      <c r="B28" t="s">
        <v>140</v>
      </c>
      <c r="C28" s="9">
        <v>44312</v>
      </c>
      <c r="D28" s="4">
        <f>(AVERAGE(F28:CB28))/(MAX('Legenda oznaczeń'!$A$2:$A$5))</f>
        <v>0.77777777777777779</v>
      </c>
      <c r="E28" s="4">
        <f>(AVERAGE(F28,G28,H28,I28,K28,M28:Q28,S28:W28,AB28:AG28,AI28:AK28,AP28,AS28:AY28,BC28:BF28,BI28:BJ28,BO28:BR28,BT28:BW28,BZ28:CB28))/(MAX('Legenda oznaczeń'!$A$2:$A$5))</f>
        <v>0.81481481481481488</v>
      </c>
      <c r="F28" s="2">
        <v>2</v>
      </c>
      <c r="G28">
        <v>3</v>
      </c>
      <c r="H28">
        <v>3</v>
      </c>
      <c r="I28">
        <v>3</v>
      </c>
      <c r="J28">
        <v>3</v>
      </c>
      <c r="K28">
        <v>3</v>
      </c>
      <c r="L28">
        <v>3</v>
      </c>
      <c r="M28" s="2">
        <v>2</v>
      </c>
      <c r="N28" s="2">
        <v>3</v>
      </c>
      <c r="O28" s="2">
        <v>2</v>
      </c>
      <c r="P28" s="2">
        <v>3</v>
      </c>
      <c r="R28" s="2">
        <v>2</v>
      </c>
      <c r="T28" s="2">
        <v>3</v>
      </c>
      <c r="U28" s="2">
        <v>3</v>
      </c>
      <c r="V28" s="2">
        <v>3</v>
      </c>
      <c r="W28" s="2">
        <v>2</v>
      </c>
      <c r="X28" s="2">
        <v>3</v>
      </c>
      <c r="Y28" s="2">
        <v>3</v>
      </c>
      <c r="Z28" s="2">
        <v>2</v>
      </c>
      <c r="AA28" s="2">
        <v>2</v>
      </c>
      <c r="AB28" s="2">
        <v>3</v>
      </c>
      <c r="AC28" s="2">
        <v>3</v>
      </c>
      <c r="AD28" s="2">
        <v>2</v>
      </c>
      <c r="AE28" s="2">
        <v>2</v>
      </c>
      <c r="AF28" s="2">
        <v>3</v>
      </c>
      <c r="AG28" s="2">
        <v>3</v>
      </c>
      <c r="AH28" s="2">
        <v>3</v>
      </c>
      <c r="AI28" s="2">
        <v>2</v>
      </c>
      <c r="AJ28" s="2">
        <v>3</v>
      </c>
      <c r="AK28" s="2">
        <v>3</v>
      </c>
      <c r="AL28" s="2">
        <v>3</v>
      </c>
      <c r="AM28" s="2">
        <v>3</v>
      </c>
      <c r="AN28" s="2">
        <v>3</v>
      </c>
      <c r="AO28" s="2">
        <v>3</v>
      </c>
      <c r="AP28" s="2">
        <v>3</v>
      </c>
      <c r="AQ28" s="2">
        <v>3</v>
      </c>
      <c r="AR28" s="2">
        <v>3</v>
      </c>
      <c r="AS28" s="2">
        <v>2</v>
      </c>
      <c r="AT28" s="2">
        <v>3</v>
      </c>
      <c r="AU28" s="2">
        <v>2</v>
      </c>
      <c r="AV28" s="2">
        <v>3</v>
      </c>
      <c r="AW28" s="2">
        <v>2</v>
      </c>
      <c r="AX28" s="2">
        <v>2</v>
      </c>
      <c r="AY28" s="2">
        <v>2</v>
      </c>
      <c r="AZ28" s="2">
        <v>0</v>
      </c>
      <c r="BA28" s="2">
        <v>2</v>
      </c>
      <c r="BB28" s="2">
        <v>2</v>
      </c>
      <c r="BC28" s="2">
        <v>2</v>
      </c>
      <c r="BD28" s="2">
        <v>3</v>
      </c>
      <c r="BE28" s="2">
        <v>2</v>
      </c>
      <c r="BF28" s="2">
        <v>3</v>
      </c>
      <c r="BG28" s="2">
        <v>2</v>
      </c>
      <c r="BH28" s="2">
        <v>3</v>
      </c>
      <c r="BI28" s="2">
        <v>3</v>
      </c>
      <c r="BJ28" s="2">
        <v>3</v>
      </c>
      <c r="BK28" s="2">
        <v>0</v>
      </c>
      <c r="BL28" s="2">
        <v>0</v>
      </c>
      <c r="BM28" s="2">
        <v>0</v>
      </c>
      <c r="BN28" s="2">
        <v>0</v>
      </c>
      <c r="BO28" s="2">
        <v>3</v>
      </c>
      <c r="BP28" s="2">
        <v>3</v>
      </c>
      <c r="BQ28" s="2">
        <v>3</v>
      </c>
      <c r="BR28" s="2">
        <v>3</v>
      </c>
      <c r="BS28" s="2">
        <v>3</v>
      </c>
      <c r="BU28" s="2">
        <v>0</v>
      </c>
      <c r="BW28" s="2">
        <v>0</v>
      </c>
      <c r="BZ28" s="2">
        <v>2</v>
      </c>
      <c r="CA28" s="2">
        <v>2</v>
      </c>
      <c r="CB28" s="2">
        <v>0</v>
      </c>
    </row>
    <row r="29" spans="1:80" ht="15.75" customHeight="1" x14ac:dyDescent="0.25">
      <c r="A29" s="12" t="s">
        <v>148</v>
      </c>
      <c r="B29" t="s">
        <v>149</v>
      </c>
      <c r="C29" s="9">
        <v>44316</v>
      </c>
      <c r="D29" s="4">
        <f>(AVERAGE(F29:CB29))/(MAX('Legenda oznaczeń'!$A$2:$A$5))</f>
        <v>0.625</v>
      </c>
      <c r="E29" s="4">
        <f>(AVERAGE(F29,G29,H29,I29,K29,M29:Q29,S29:W29,AB29:AG29,AI29:AK29,AP29,AS29:AY29,BC29:BF29,BI29:BJ29,BO29:BR29,BT29:BW29,BZ29:CB29))/(MAX('Legenda oznaczeń'!$A$2:$A$5))</f>
        <v>0.67424242424242431</v>
      </c>
      <c r="F29" s="26">
        <v>1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2</v>
      </c>
      <c r="N29" s="26">
        <v>3</v>
      </c>
      <c r="O29" s="26">
        <v>2</v>
      </c>
      <c r="P29" s="26">
        <v>0</v>
      </c>
      <c r="Q29" s="26">
        <v>3</v>
      </c>
      <c r="R29" s="26">
        <v>1</v>
      </c>
      <c r="S29" s="26">
        <v>3</v>
      </c>
      <c r="T29" s="26" t="s">
        <v>155</v>
      </c>
      <c r="U29" s="26">
        <v>0</v>
      </c>
      <c r="V29" s="26">
        <v>3</v>
      </c>
      <c r="W29" s="26">
        <v>3</v>
      </c>
      <c r="X29" s="26">
        <v>0</v>
      </c>
      <c r="Y29" s="26" t="s">
        <v>155</v>
      </c>
      <c r="Z29" s="26">
        <v>1</v>
      </c>
      <c r="AA29" s="26">
        <v>3</v>
      </c>
      <c r="AB29" s="26">
        <v>0</v>
      </c>
      <c r="AC29" s="26">
        <v>0</v>
      </c>
      <c r="AD29" s="26">
        <v>1</v>
      </c>
      <c r="AE29" s="26">
        <v>0</v>
      </c>
      <c r="AF29" s="26">
        <v>3</v>
      </c>
      <c r="AG29" s="26">
        <v>3</v>
      </c>
      <c r="AH29" s="26">
        <v>3</v>
      </c>
      <c r="AI29" s="26">
        <v>2</v>
      </c>
      <c r="AJ29" s="26" t="s">
        <v>155</v>
      </c>
      <c r="AK29" s="26" t="s">
        <v>155</v>
      </c>
      <c r="AL29" s="27" t="s">
        <v>155</v>
      </c>
      <c r="AM29" s="27" t="s">
        <v>155</v>
      </c>
      <c r="AN29" s="26" t="s">
        <v>155</v>
      </c>
      <c r="AO29" s="26" t="s">
        <v>155</v>
      </c>
      <c r="AP29" s="26" t="s">
        <v>155</v>
      </c>
      <c r="AQ29" s="26" t="s">
        <v>155</v>
      </c>
      <c r="AR29" s="26">
        <v>0</v>
      </c>
      <c r="AS29" s="26">
        <v>1</v>
      </c>
      <c r="AT29" s="26">
        <v>3</v>
      </c>
      <c r="AU29" s="26">
        <v>2</v>
      </c>
      <c r="AV29" s="26">
        <v>3</v>
      </c>
      <c r="AW29" s="26">
        <v>2</v>
      </c>
      <c r="AX29" s="26">
        <v>3</v>
      </c>
      <c r="AY29" s="26">
        <v>1</v>
      </c>
      <c r="AZ29" s="26">
        <v>3</v>
      </c>
      <c r="BA29" s="26">
        <v>3</v>
      </c>
      <c r="BB29" s="26">
        <v>3</v>
      </c>
      <c r="BC29" s="26">
        <v>3</v>
      </c>
      <c r="BD29" s="26">
        <v>3</v>
      </c>
      <c r="BE29" s="26">
        <v>2</v>
      </c>
      <c r="BF29" s="26" t="s">
        <v>155</v>
      </c>
      <c r="BG29" s="26">
        <v>2</v>
      </c>
      <c r="BH29" s="26">
        <v>3</v>
      </c>
      <c r="BI29" s="26">
        <v>3</v>
      </c>
      <c r="BJ29" s="26">
        <v>3</v>
      </c>
      <c r="BK29" s="26">
        <v>0</v>
      </c>
      <c r="BL29" s="26">
        <v>1</v>
      </c>
      <c r="BM29" s="26">
        <v>0</v>
      </c>
      <c r="BN29" s="26">
        <v>0</v>
      </c>
      <c r="BO29" s="26">
        <v>3</v>
      </c>
      <c r="BP29" s="26">
        <v>3</v>
      </c>
      <c r="BQ29" s="26">
        <v>3</v>
      </c>
      <c r="BR29" s="26">
        <v>3</v>
      </c>
      <c r="BS29" s="26">
        <v>3</v>
      </c>
      <c r="BT29" s="26">
        <v>3</v>
      </c>
      <c r="BU29" s="26">
        <v>3</v>
      </c>
      <c r="BV29" s="26">
        <v>3</v>
      </c>
      <c r="BW29" s="26">
        <v>3</v>
      </c>
      <c r="BX29" s="26">
        <v>3</v>
      </c>
      <c r="BY29" s="26">
        <v>2</v>
      </c>
      <c r="BZ29" s="26">
        <v>2</v>
      </c>
      <c r="CA29" s="11">
        <v>2</v>
      </c>
      <c r="CB29" s="11">
        <v>3</v>
      </c>
    </row>
    <row r="30" spans="1:80" ht="15.75" customHeight="1" x14ac:dyDescent="0.25">
      <c r="A30" s="12" t="s">
        <v>151</v>
      </c>
      <c r="B30" t="s">
        <v>150</v>
      </c>
      <c r="C30" s="9">
        <v>44721</v>
      </c>
      <c r="D30" s="4">
        <f>(AVERAGE(F30:CB30))/(MAX('Legenda oznaczeń'!$A$2:$A$5))</f>
        <v>0.25</v>
      </c>
      <c r="E30" s="4">
        <f>(AVERAGE(F30,G30,H30,I30,K30,M30:Q30,S30:W30,AB30:AG30,AI30:AK30,AP30,AS30:AY30,BC30:BF30,BI30:BJ30,BO30:BR30,BT30:BW30,BZ30:CB30))/(MAX('Legenda oznaczeń'!$A$2:$A$5))</f>
        <v>0.27619047619047621</v>
      </c>
      <c r="F30" s="2">
        <v>1</v>
      </c>
      <c r="M30" s="2">
        <v>3</v>
      </c>
      <c r="N30" s="2">
        <v>3</v>
      </c>
      <c r="O30" s="2">
        <v>2</v>
      </c>
      <c r="P30" s="2">
        <v>0</v>
      </c>
      <c r="S30" s="2">
        <v>3</v>
      </c>
      <c r="U30" s="2">
        <v>0</v>
      </c>
      <c r="V30" s="2">
        <v>0</v>
      </c>
      <c r="W30" s="2">
        <v>2</v>
      </c>
      <c r="X30" s="2">
        <v>0</v>
      </c>
      <c r="Y30" s="2">
        <v>0</v>
      </c>
      <c r="Z30" s="2">
        <v>1</v>
      </c>
      <c r="AA30" s="2">
        <v>0</v>
      </c>
      <c r="AB30" s="2">
        <v>0</v>
      </c>
      <c r="AC30" s="2">
        <v>0</v>
      </c>
      <c r="AD30" s="2"/>
      <c r="AE30" s="2">
        <v>1</v>
      </c>
      <c r="AF30" s="2">
        <v>0</v>
      </c>
      <c r="AG30" s="2">
        <v>0</v>
      </c>
      <c r="AH30" s="2">
        <v>0</v>
      </c>
      <c r="AI30" s="2"/>
      <c r="AS30" s="2">
        <v>0</v>
      </c>
      <c r="AT30" s="2">
        <v>3</v>
      </c>
      <c r="AU30" s="2">
        <v>1</v>
      </c>
      <c r="AV30" s="2">
        <v>1</v>
      </c>
      <c r="AW30" s="2">
        <v>1</v>
      </c>
      <c r="AX30" s="2">
        <v>3</v>
      </c>
      <c r="AY30" s="2">
        <v>0</v>
      </c>
      <c r="AZ30" s="2">
        <v>0</v>
      </c>
      <c r="BA30" s="2">
        <v>3</v>
      </c>
      <c r="BB30" s="2">
        <v>3</v>
      </c>
      <c r="BD30" s="2">
        <v>0</v>
      </c>
      <c r="BH30" s="2">
        <v>0</v>
      </c>
      <c r="BI30" s="2">
        <v>0</v>
      </c>
      <c r="BJ30" s="2">
        <v>0</v>
      </c>
      <c r="BN30" s="2">
        <v>0</v>
      </c>
      <c r="BO30" s="2">
        <v>0</v>
      </c>
      <c r="BP30" s="2">
        <v>0</v>
      </c>
      <c r="BQ30" s="2">
        <v>1</v>
      </c>
      <c r="BR30" s="2">
        <v>3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1</v>
      </c>
    </row>
    <row r="31" spans="1:80" ht="15.75" customHeight="1" x14ac:dyDescent="0.25">
      <c r="A31" s="10" t="s">
        <v>141</v>
      </c>
      <c r="B31" t="s">
        <v>142</v>
      </c>
      <c r="C31" s="9">
        <v>44893</v>
      </c>
      <c r="D31" s="4">
        <f>(AVERAGE(F31:CB31))/(MAX('Legenda oznaczeń'!$A$2:$A$5))</f>
        <v>0.7142857142857143</v>
      </c>
      <c r="E31" s="4">
        <f>(AVERAGE(F31,G31,H31,I31,K31,M31:Q31,S31:W31,AB31:AG31,AI31:AK31,AP31,AS31:AY31,BC31:BF31,BI31:BJ31,BO31:BR31,BT31:BW31,BZ31:CB31))/(MAX('Legenda oznaczeń'!$A$2:$A$5))</f>
        <v>0.77777777777777779</v>
      </c>
      <c r="F31" s="2">
        <v>1</v>
      </c>
      <c r="M31" s="2">
        <v>1</v>
      </c>
      <c r="N31" s="2">
        <v>3</v>
      </c>
      <c r="O31" s="2">
        <v>3</v>
      </c>
      <c r="P31" s="2">
        <v>3</v>
      </c>
      <c r="Q31" s="2">
        <v>3</v>
      </c>
      <c r="R31" s="2">
        <v>2</v>
      </c>
      <c r="S31" s="2">
        <v>2</v>
      </c>
      <c r="T31" s="2">
        <v>3</v>
      </c>
      <c r="U31" s="2">
        <v>2</v>
      </c>
      <c r="V31" s="2">
        <v>3</v>
      </c>
      <c r="W31" s="2">
        <v>3</v>
      </c>
      <c r="X31" s="2">
        <v>2</v>
      </c>
      <c r="Z31" s="2">
        <v>2</v>
      </c>
      <c r="AA31" s="2">
        <v>2</v>
      </c>
      <c r="AB31" s="2">
        <v>3</v>
      </c>
      <c r="AC31" s="2">
        <v>3</v>
      </c>
      <c r="AD31" s="2">
        <v>3</v>
      </c>
      <c r="AF31" s="2">
        <v>2</v>
      </c>
      <c r="AG31" s="2">
        <v>3</v>
      </c>
      <c r="AH31" s="2">
        <v>0</v>
      </c>
      <c r="AI31" s="2">
        <v>3</v>
      </c>
      <c r="AJ31" s="2">
        <v>3</v>
      </c>
      <c r="AK31" s="2">
        <v>3</v>
      </c>
      <c r="AL31" s="2">
        <v>3</v>
      </c>
      <c r="AM31" s="2">
        <v>3</v>
      </c>
      <c r="AN31" s="2">
        <v>3</v>
      </c>
      <c r="AO31" s="2">
        <v>3</v>
      </c>
      <c r="AP31" s="2">
        <v>3</v>
      </c>
      <c r="AQ31" s="2">
        <v>3</v>
      </c>
      <c r="AR31" s="2">
        <v>2</v>
      </c>
      <c r="AS31" s="2">
        <v>0</v>
      </c>
      <c r="AT31" s="2">
        <v>3</v>
      </c>
      <c r="AU31" s="2">
        <v>3</v>
      </c>
      <c r="AV31" s="2">
        <v>2</v>
      </c>
      <c r="AW31" s="2">
        <v>3</v>
      </c>
      <c r="AX31" s="2">
        <v>2</v>
      </c>
      <c r="AY31" s="2">
        <v>3</v>
      </c>
      <c r="AZ31" s="2">
        <v>0</v>
      </c>
      <c r="BA31" s="2">
        <v>2</v>
      </c>
      <c r="BB31" s="2">
        <v>2</v>
      </c>
      <c r="BC31" s="2">
        <v>3</v>
      </c>
      <c r="BD31" s="2">
        <v>3</v>
      </c>
      <c r="BE31" s="2">
        <v>0</v>
      </c>
      <c r="BG31" s="2">
        <v>2</v>
      </c>
      <c r="BH31" s="2">
        <v>3</v>
      </c>
      <c r="BI31" s="2">
        <v>3</v>
      </c>
      <c r="BJ31" s="2">
        <v>3</v>
      </c>
      <c r="BK31" s="2">
        <v>0</v>
      </c>
      <c r="BL31" s="2">
        <v>0</v>
      </c>
      <c r="BM31" s="2">
        <v>0</v>
      </c>
      <c r="BN31" s="2">
        <v>0</v>
      </c>
      <c r="BO31" s="2">
        <v>3</v>
      </c>
      <c r="BP31" s="2">
        <v>3</v>
      </c>
      <c r="BQ31" s="2">
        <v>3</v>
      </c>
      <c r="BR31" s="2">
        <v>3</v>
      </c>
      <c r="BS31" s="2">
        <v>3</v>
      </c>
      <c r="BT31" s="2">
        <v>0</v>
      </c>
      <c r="BU31" s="2">
        <v>0</v>
      </c>
      <c r="BV31" s="2">
        <v>1</v>
      </c>
      <c r="BZ31" s="2">
        <v>2</v>
      </c>
      <c r="CA31" s="2">
        <v>2</v>
      </c>
      <c r="CB31" s="2">
        <v>0</v>
      </c>
    </row>
    <row r="32" spans="1:80" ht="15.75" customHeight="1" x14ac:dyDescent="0.25">
      <c r="A32" s="10" t="s">
        <v>145</v>
      </c>
      <c r="B32" t="s">
        <v>146</v>
      </c>
      <c r="C32" s="9">
        <v>44980</v>
      </c>
      <c r="D32" s="4">
        <f>(AVERAGE(F32:CB32))/(MAX('Legenda oznaczeń'!$A$2:$A$5))</f>
        <v>0.6954022988505747</v>
      </c>
      <c r="E32" s="4">
        <f>(AVERAGE(F32,G32,H32,I32,K32,M32:Q32,S32:W32,AB32:AG32,AI32:AK32,AP32,AS32:AY32,BC32:BF32,BI32:BJ32,BO32:BR32,BT32:BW32,BZ32:CB32))/(MAX('Legenda oznaczeń'!$A$2:$A$5))</f>
        <v>0.75609756097560965</v>
      </c>
      <c r="F32" s="2">
        <v>0</v>
      </c>
      <c r="M32" s="2">
        <v>0</v>
      </c>
      <c r="N32" s="2">
        <v>3</v>
      </c>
      <c r="O32" s="2">
        <v>3</v>
      </c>
      <c r="P32" s="2">
        <v>3</v>
      </c>
      <c r="Q32" s="2">
        <v>3</v>
      </c>
      <c r="R32" s="2">
        <v>1</v>
      </c>
      <c r="S32" s="2">
        <v>2</v>
      </c>
      <c r="U32" s="2">
        <v>2</v>
      </c>
      <c r="V32" s="2">
        <v>3</v>
      </c>
      <c r="W32" s="2">
        <v>3</v>
      </c>
      <c r="X32" s="2">
        <v>2</v>
      </c>
      <c r="Z32" s="2">
        <v>0</v>
      </c>
      <c r="AA32" s="2">
        <v>2</v>
      </c>
      <c r="AB32" s="2">
        <v>3</v>
      </c>
      <c r="AC32" s="2">
        <v>2</v>
      </c>
      <c r="AD32" s="2">
        <v>3</v>
      </c>
      <c r="AF32" s="2">
        <v>3</v>
      </c>
      <c r="AG32" s="2">
        <v>3</v>
      </c>
      <c r="AH32" s="2">
        <v>3</v>
      </c>
      <c r="AI32" s="2">
        <v>3</v>
      </c>
      <c r="AJ32" s="2">
        <v>3</v>
      </c>
      <c r="AK32" s="2">
        <v>3</v>
      </c>
      <c r="AL32" s="2">
        <v>3</v>
      </c>
      <c r="AP32" s="2">
        <v>3</v>
      </c>
      <c r="AQ32" s="2">
        <v>3</v>
      </c>
      <c r="AS32" s="2">
        <v>2</v>
      </c>
      <c r="AT32" s="2">
        <v>2</v>
      </c>
      <c r="AU32" s="2">
        <v>2</v>
      </c>
      <c r="AV32" s="2">
        <v>3</v>
      </c>
      <c r="AW32" s="2">
        <v>3</v>
      </c>
      <c r="AX32" s="2">
        <v>2</v>
      </c>
      <c r="AY32" s="2">
        <v>1</v>
      </c>
      <c r="AZ32" s="2">
        <v>1</v>
      </c>
      <c r="BA32" s="2">
        <v>3</v>
      </c>
      <c r="BB32" s="2">
        <v>2</v>
      </c>
      <c r="BC32" s="2">
        <v>3</v>
      </c>
      <c r="BD32" s="2">
        <v>3</v>
      </c>
      <c r="BE32" s="2">
        <v>0</v>
      </c>
      <c r="BG32" s="2">
        <v>2</v>
      </c>
      <c r="BH32" s="2">
        <v>3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3</v>
      </c>
      <c r="BP32" s="2">
        <v>3</v>
      </c>
      <c r="BQ32" s="2">
        <v>3</v>
      </c>
      <c r="BR32" s="2">
        <v>3</v>
      </c>
      <c r="BS32" s="2">
        <v>3</v>
      </c>
      <c r="BT32" s="2">
        <v>3</v>
      </c>
      <c r="BU32" s="2">
        <v>3</v>
      </c>
      <c r="BV32" s="2">
        <v>3</v>
      </c>
      <c r="BZ32" s="2">
        <v>2</v>
      </c>
      <c r="CA32" s="2">
        <v>1</v>
      </c>
      <c r="CB32" s="2">
        <v>0</v>
      </c>
    </row>
    <row r="33" spans="1:80" ht="15.75" customHeight="1" x14ac:dyDescent="0.25">
      <c r="A33" s="10" t="s">
        <v>157</v>
      </c>
      <c r="B33" t="s">
        <v>158</v>
      </c>
      <c r="C33" s="9">
        <v>45162</v>
      </c>
      <c r="D33" s="4">
        <f>(AVERAGE(F33:CB33))/(MAX('Legenda oznaczeń'!$A$2:$A$5))</f>
        <v>0.85256410256410253</v>
      </c>
      <c r="E33" s="4">
        <f>(AVERAGE(F33,G33,H33,I33,K33,M33:Q33,S33:W33,AB33:AG33,AI33:AK33,AP33,AS33:AY33,BC33:BF33,BI33:BJ33,BO33:BR33,BT33:BW33,BZ33:CB33))/(MAX('Legenda oznaczeń'!$A$2:$A$5))</f>
        <v>0.85470085470085477</v>
      </c>
      <c r="F33" s="2">
        <v>2</v>
      </c>
      <c r="G33" s="2"/>
      <c r="H33" s="2"/>
      <c r="I33" s="2"/>
      <c r="J33" s="2"/>
      <c r="K33" s="2"/>
      <c r="L33" s="2"/>
      <c r="M33" s="2">
        <v>3</v>
      </c>
      <c r="N33" s="2">
        <v>3</v>
      </c>
      <c r="O33" s="2">
        <v>3</v>
      </c>
      <c r="P33" s="2">
        <v>3</v>
      </c>
      <c r="Q33" s="2">
        <v>3</v>
      </c>
      <c r="R33" s="2">
        <v>3</v>
      </c>
      <c r="S33" s="2">
        <v>3</v>
      </c>
      <c r="T33" s="2"/>
      <c r="U33" s="2">
        <v>3</v>
      </c>
      <c r="V33" s="2">
        <v>3</v>
      </c>
      <c r="W33" s="2">
        <v>3</v>
      </c>
      <c r="X33" s="2">
        <v>3</v>
      </c>
      <c r="Y33" s="2">
        <v>3</v>
      </c>
      <c r="Z33" s="2">
        <v>0</v>
      </c>
      <c r="AA33" s="2">
        <v>3</v>
      </c>
      <c r="AB33" s="2">
        <v>1</v>
      </c>
      <c r="AC33" s="2">
        <v>3</v>
      </c>
      <c r="AD33" s="2">
        <v>3</v>
      </c>
      <c r="AE33" s="2">
        <v>0</v>
      </c>
      <c r="AF33" s="2">
        <v>0</v>
      </c>
      <c r="AG33" s="2">
        <v>3</v>
      </c>
      <c r="AH33" s="2">
        <v>0</v>
      </c>
      <c r="AI33" s="2">
        <v>3</v>
      </c>
      <c r="AJ33" s="2">
        <v>3</v>
      </c>
      <c r="AK33" s="2">
        <v>3</v>
      </c>
      <c r="AL33" s="2">
        <v>3</v>
      </c>
      <c r="AM33" s="2">
        <v>3</v>
      </c>
      <c r="AN33" s="2"/>
      <c r="AO33" s="2"/>
      <c r="AP33" s="2"/>
      <c r="AQ33" s="2"/>
      <c r="AR33" s="2"/>
      <c r="AS33" s="2">
        <v>1</v>
      </c>
      <c r="AT33" s="2">
        <v>3</v>
      </c>
      <c r="AU33" s="2">
        <v>3</v>
      </c>
      <c r="AV33" s="2">
        <v>3</v>
      </c>
      <c r="AW33" s="2"/>
      <c r="AX33" s="2">
        <v>3</v>
      </c>
      <c r="AY33" s="2">
        <v>3</v>
      </c>
      <c r="AZ33" s="2"/>
      <c r="BA33" s="2">
        <v>3</v>
      </c>
      <c r="BB33" s="2">
        <v>3</v>
      </c>
      <c r="BC33" s="2">
        <v>1</v>
      </c>
      <c r="BD33" s="2">
        <v>3</v>
      </c>
      <c r="BE33" s="2">
        <v>0</v>
      </c>
      <c r="BF33" s="2"/>
      <c r="BG33" s="2">
        <v>3</v>
      </c>
      <c r="BH33" s="2">
        <v>3</v>
      </c>
      <c r="BI33" s="2">
        <v>3</v>
      </c>
      <c r="BJ33" s="2">
        <v>3</v>
      </c>
      <c r="BK33" s="2"/>
      <c r="BL33" s="2"/>
      <c r="BM33" s="2"/>
      <c r="BN33" s="2"/>
      <c r="BO33" s="2">
        <v>3</v>
      </c>
      <c r="BP33" s="2"/>
      <c r="BQ33" s="2">
        <v>3</v>
      </c>
      <c r="BR33" s="2">
        <v>3</v>
      </c>
      <c r="BS33" s="2">
        <v>3</v>
      </c>
      <c r="BT33" s="2">
        <v>3</v>
      </c>
      <c r="BU33" s="2">
        <v>3</v>
      </c>
      <c r="BV33" s="2">
        <v>3</v>
      </c>
      <c r="BW33" s="2"/>
      <c r="BX33" s="2"/>
      <c r="BY33" s="2"/>
      <c r="BZ33" s="2">
        <v>2</v>
      </c>
      <c r="CA33" s="2">
        <v>3</v>
      </c>
      <c r="CB33" s="2">
        <v>3</v>
      </c>
    </row>
    <row r="34" spans="1:80" ht="15.75" customHeight="1" x14ac:dyDescent="0.25"/>
    <row r="35" spans="1:80" ht="15.75" customHeight="1" x14ac:dyDescent="0.25">
      <c r="F35" s="24"/>
    </row>
    <row r="36" spans="1:80" ht="15.75" customHeight="1" x14ac:dyDescent="0.25">
      <c r="F36" s="24"/>
    </row>
    <row r="37" spans="1:80" ht="15.75" customHeight="1" x14ac:dyDescent="0.25">
      <c r="F37" s="24"/>
    </row>
    <row r="38" spans="1:80" ht="15.75" customHeight="1" x14ac:dyDescent="0.25">
      <c r="F38" s="24"/>
    </row>
    <row r="39" spans="1:80" ht="15.75" customHeight="1" x14ac:dyDescent="0.25">
      <c r="F39" s="24"/>
    </row>
    <row r="40" spans="1:80" ht="15.75" customHeight="1" x14ac:dyDescent="0.25">
      <c r="F40" s="24"/>
    </row>
    <row r="41" spans="1:80" ht="15.75" customHeight="1" x14ac:dyDescent="0.25">
      <c r="F41" s="24"/>
    </row>
    <row r="42" spans="1:80" ht="15.75" customHeight="1" x14ac:dyDescent="0.25">
      <c r="F42" s="24"/>
    </row>
    <row r="43" spans="1:80" ht="15.75" customHeight="1" x14ac:dyDescent="0.25">
      <c r="F43" s="24"/>
    </row>
    <row r="44" spans="1:80" ht="15.75" customHeight="1" x14ac:dyDescent="0.25">
      <c r="F44" s="24"/>
    </row>
    <row r="45" spans="1:80" ht="15.75" customHeight="1" x14ac:dyDescent="0.25">
      <c r="F45" s="24"/>
    </row>
    <row r="46" spans="1:80" ht="15.75" customHeight="1" x14ac:dyDescent="0.25">
      <c r="F46" s="24"/>
    </row>
    <row r="47" spans="1:80" ht="15.75" customHeight="1" x14ac:dyDescent="0.25">
      <c r="F47" s="24"/>
    </row>
    <row r="48" spans="1:80" ht="15.75" customHeight="1" x14ac:dyDescent="0.25">
      <c r="F48" s="24"/>
    </row>
    <row r="49" spans="6:6" ht="15.75" customHeight="1" x14ac:dyDescent="0.25">
      <c r="F49" s="24"/>
    </row>
    <row r="50" spans="6:6" ht="15.75" customHeight="1" x14ac:dyDescent="0.25">
      <c r="F50" s="24"/>
    </row>
    <row r="51" spans="6:6" ht="15.75" customHeight="1" x14ac:dyDescent="0.25">
      <c r="F51" s="24"/>
    </row>
    <row r="52" spans="6:6" ht="15.75" customHeight="1" x14ac:dyDescent="0.25">
      <c r="F52" s="24"/>
    </row>
    <row r="53" spans="6:6" ht="15.75" customHeight="1" x14ac:dyDescent="0.25">
      <c r="F53" s="24"/>
    </row>
    <row r="54" spans="6:6" ht="15.75" customHeight="1" x14ac:dyDescent="0.25">
      <c r="F54" s="24"/>
    </row>
    <row r="55" spans="6:6" ht="15.75" customHeight="1" x14ac:dyDescent="0.25">
      <c r="F55" s="24"/>
    </row>
    <row r="56" spans="6:6" ht="15.75" customHeight="1" x14ac:dyDescent="0.25">
      <c r="F56" s="24"/>
    </row>
    <row r="57" spans="6:6" ht="15.75" customHeight="1" x14ac:dyDescent="0.25">
      <c r="F57" s="24"/>
    </row>
    <row r="58" spans="6:6" ht="15.75" customHeight="1" x14ac:dyDescent="0.25">
      <c r="F58" s="24"/>
    </row>
    <row r="59" spans="6:6" ht="15.75" customHeight="1" x14ac:dyDescent="0.25">
      <c r="F59" s="24"/>
    </row>
    <row r="60" spans="6:6" ht="15.75" customHeight="1" x14ac:dyDescent="0.25">
      <c r="F60" s="24"/>
    </row>
    <row r="61" spans="6:6" ht="15.75" customHeight="1" x14ac:dyDescent="0.25">
      <c r="F61" s="24"/>
    </row>
    <row r="62" spans="6:6" ht="15.75" customHeight="1" x14ac:dyDescent="0.25">
      <c r="F62" s="24"/>
    </row>
    <row r="63" spans="6:6" ht="15.75" customHeight="1" x14ac:dyDescent="0.25">
      <c r="F63" s="24"/>
    </row>
    <row r="64" spans="6:6" ht="15.75" customHeight="1" x14ac:dyDescent="0.25">
      <c r="F64" s="24"/>
    </row>
    <row r="65" spans="6:6" ht="15.75" customHeight="1" x14ac:dyDescent="0.25">
      <c r="F65" s="24"/>
    </row>
    <row r="66" spans="6:6" ht="15.75" customHeight="1" x14ac:dyDescent="0.25">
      <c r="F66" s="24"/>
    </row>
    <row r="67" spans="6:6" ht="15.75" customHeight="1" x14ac:dyDescent="0.25">
      <c r="F67" s="24"/>
    </row>
    <row r="68" spans="6:6" ht="15.75" customHeight="1" x14ac:dyDescent="0.25">
      <c r="F68" s="24"/>
    </row>
    <row r="69" spans="6:6" ht="15.75" customHeight="1" x14ac:dyDescent="0.25">
      <c r="F69" s="25"/>
    </row>
    <row r="70" spans="6:6" ht="15.75" customHeight="1" x14ac:dyDescent="0.25">
      <c r="F70" s="25"/>
    </row>
    <row r="71" spans="6:6" ht="15.75" customHeight="1" x14ac:dyDescent="0.25">
      <c r="F71" s="24"/>
    </row>
    <row r="72" spans="6:6" ht="15.75" customHeight="1" x14ac:dyDescent="0.25">
      <c r="F72" s="24"/>
    </row>
    <row r="73" spans="6:6" ht="15.75" customHeight="1" x14ac:dyDescent="0.25">
      <c r="F73" s="24"/>
    </row>
    <row r="74" spans="6:6" ht="15.75" customHeight="1" x14ac:dyDescent="0.25">
      <c r="F74" s="24"/>
    </row>
    <row r="75" spans="6:6" ht="15.75" customHeight="1" x14ac:dyDescent="0.25">
      <c r="F75" s="24"/>
    </row>
    <row r="76" spans="6:6" ht="15.75" customHeight="1" x14ac:dyDescent="0.25">
      <c r="F76" s="24"/>
    </row>
    <row r="77" spans="6:6" ht="15.75" customHeight="1" x14ac:dyDescent="0.25">
      <c r="F77" s="24"/>
    </row>
    <row r="78" spans="6:6" ht="15.75" customHeight="1" x14ac:dyDescent="0.25">
      <c r="F78" s="24"/>
    </row>
    <row r="79" spans="6:6" ht="15.75" customHeight="1" x14ac:dyDescent="0.25">
      <c r="F79" s="24"/>
    </row>
    <row r="80" spans="6:6" ht="15.75" customHeight="1" x14ac:dyDescent="0.25">
      <c r="F80" s="24"/>
    </row>
    <row r="81" spans="6:6" ht="15.75" customHeight="1" x14ac:dyDescent="0.25">
      <c r="F81" s="24"/>
    </row>
    <row r="82" spans="6:6" ht="15.75" customHeight="1" x14ac:dyDescent="0.25">
      <c r="F82" s="24"/>
    </row>
    <row r="83" spans="6:6" ht="15.75" customHeight="1" x14ac:dyDescent="0.25">
      <c r="F83" s="24"/>
    </row>
    <row r="84" spans="6:6" ht="15.75" customHeight="1" x14ac:dyDescent="0.25">
      <c r="F84" s="24"/>
    </row>
    <row r="85" spans="6:6" ht="15.75" customHeight="1" x14ac:dyDescent="0.25">
      <c r="F85" s="24"/>
    </row>
    <row r="86" spans="6:6" ht="15.75" customHeight="1" x14ac:dyDescent="0.25">
      <c r="F86" s="24"/>
    </row>
    <row r="87" spans="6:6" ht="15.75" customHeight="1" x14ac:dyDescent="0.25">
      <c r="F87" s="24"/>
    </row>
    <row r="88" spans="6:6" ht="15.75" customHeight="1" x14ac:dyDescent="0.25">
      <c r="F88" s="24"/>
    </row>
    <row r="89" spans="6:6" ht="15.75" customHeight="1" x14ac:dyDescent="0.25">
      <c r="F89" s="24"/>
    </row>
    <row r="90" spans="6:6" ht="15.75" customHeight="1" x14ac:dyDescent="0.25">
      <c r="F90" s="24"/>
    </row>
    <row r="91" spans="6:6" ht="15.75" customHeight="1" x14ac:dyDescent="0.25">
      <c r="F91" s="24"/>
    </row>
    <row r="92" spans="6:6" ht="15.75" customHeight="1" x14ac:dyDescent="0.25">
      <c r="F92" s="24"/>
    </row>
    <row r="93" spans="6:6" ht="15.75" customHeight="1" x14ac:dyDescent="0.25">
      <c r="F93" s="24"/>
    </row>
    <row r="94" spans="6:6" ht="15.75" customHeight="1" x14ac:dyDescent="0.25">
      <c r="F94" s="24"/>
    </row>
    <row r="95" spans="6:6" ht="15.75" customHeight="1" x14ac:dyDescent="0.25">
      <c r="F95" s="24"/>
    </row>
    <row r="96" spans="6:6" ht="15.75" customHeight="1" x14ac:dyDescent="0.25">
      <c r="F96" s="24"/>
    </row>
    <row r="97" spans="6:6" ht="15.75" customHeight="1" x14ac:dyDescent="0.25">
      <c r="F97" s="24"/>
    </row>
    <row r="98" spans="6:6" ht="15.75" customHeight="1" x14ac:dyDescent="0.25">
      <c r="F98" s="24"/>
    </row>
    <row r="99" spans="6:6" ht="15.75" customHeight="1" x14ac:dyDescent="0.25">
      <c r="F99" s="24"/>
    </row>
    <row r="100" spans="6:6" ht="15.75" customHeight="1" x14ac:dyDescent="0.25">
      <c r="F100" s="24"/>
    </row>
    <row r="101" spans="6:6" ht="15.75" customHeight="1" x14ac:dyDescent="0.25">
      <c r="F101" s="24"/>
    </row>
    <row r="102" spans="6:6" ht="15.75" customHeight="1" x14ac:dyDescent="0.25">
      <c r="F102" s="24"/>
    </row>
    <row r="103" spans="6:6" ht="15.75" customHeight="1" x14ac:dyDescent="0.25">
      <c r="F103" s="24"/>
    </row>
    <row r="104" spans="6:6" ht="15.75" customHeight="1" x14ac:dyDescent="0.25">
      <c r="F104" s="24"/>
    </row>
    <row r="105" spans="6:6" ht="15.75" customHeight="1" x14ac:dyDescent="0.25">
      <c r="F105" s="24"/>
    </row>
    <row r="106" spans="6:6" ht="15.75" customHeight="1" x14ac:dyDescent="0.25">
      <c r="F106" s="24"/>
    </row>
    <row r="107" spans="6:6" ht="15.75" customHeight="1" x14ac:dyDescent="0.25">
      <c r="F107" s="24"/>
    </row>
    <row r="108" spans="6:6" ht="15.75" customHeight="1" x14ac:dyDescent="0.25">
      <c r="F108" s="24"/>
    </row>
    <row r="109" spans="6:6" ht="15.75" customHeight="1" x14ac:dyDescent="0.25">
      <c r="F109" s="24"/>
    </row>
    <row r="110" spans="6:6" ht="15.75" customHeight="1" x14ac:dyDescent="0.25"/>
    <row r="111" spans="6:6" ht="15.75" customHeight="1" x14ac:dyDescent="0.25"/>
    <row r="112" spans="6:6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conditionalFormatting sqref="F2:CB23">
    <cfRule type="colorScale" priority="7">
      <colorScale>
        <cfvo type="min"/>
        <cfvo type="formula" val="2"/>
        <cfvo type="max"/>
        <color rgb="FFC00000"/>
        <color rgb="FFFFFF00"/>
        <color rgb="FF00B050"/>
      </colorScale>
    </cfRule>
  </conditionalFormatting>
  <conditionalFormatting sqref="F2:CB33">
    <cfRule type="colorScale" priority="6">
      <colorScale>
        <cfvo type="min"/>
        <cfvo type="formula" val="2"/>
        <cfvo type="max"/>
        <color rgb="FFC00000"/>
        <color rgb="FFFFFF00"/>
        <color rgb="FF00B050"/>
      </colorScale>
    </cfRule>
  </conditionalFormatting>
  <conditionalFormatting sqref="D24:D30">
    <cfRule type="expression" dxfId="19" priority="4">
      <formula>D24&lt;D24</formula>
    </cfRule>
    <cfRule type="expression" dxfId="18" priority="5">
      <formula>D24&gt;D24</formula>
    </cfRule>
  </conditionalFormatting>
  <conditionalFormatting sqref="M31:X31 AF31:BE31 Z31:AD32 AF32:AL32 AP32:AQ32 AS32:BE32 BG31:BV32 BZ31:CB32 F31:F33 M32:S33 U32:X33 Y33:AM33 AS33">
    <cfRule type="colorScale" priority="3">
      <colorScale>
        <cfvo type="min"/>
        <cfvo type="formula" val="2"/>
        <cfvo type="max"/>
        <color rgb="FFC00000"/>
        <color rgb="FFFFFF00"/>
        <color rgb="FF00B050"/>
      </colorScale>
    </cfRule>
  </conditionalFormatting>
  <conditionalFormatting sqref="D31:D33">
    <cfRule type="expression" dxfId="17" priority="1">
      <formula>D31&lt;D31</formula>
    </cfRule>
    <cfRule type="expression" dxfId="16" priority="2">
      <formula>D31&gt;D31</formula>
    </cfRule>
  </conditionalFormatting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000"/>
  <sheetViews>
    <sheetView tabSelected="1" workbookViewId="0">
      <pane xSplit="1" ySplit="1" topLeftCell="B2" activePane="bottomRight" state="frozen"/>
      <selection activeCell="AX1" sqref="AX1"/>
      <selection pane="topRight" activeCell="B1" sqref="B1"/>
      <selection pane="bottomLeft" activeCell="A2" sqref="A2"/>
      <selection pane="bottomRight" activeCell="AW18" sqref="AW18"/>
    </sheetView>
  </sheetViews>
  <sheetFormatPr defaultColWidth="12.625" defaultRowHeight="15.75" x14ac:dyDescent="0.25"/>
  <cols>
    <col min="1" max="1" width="33.625" bestFit="1" customWidth="1"/>
    <col min="2" max="2" width="57.75" bestFit="1" customWidth="1"/>
    <col min="3" max="3" width="9.75" customWidth="1"/>
    <col min="4" max="5" width="10.625" customWidth="1"/>
    <col min="6" max="80" width="7.625" customWidth="1"/>
  </cols>
  <sheetData>
    <row r="1" spans="1:80" ht="13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154</v>
      </c>
      <c r="F1" s="15" t="s">
        <v>4</v>
      </c>
      <c r="G1" s="15" t="s">
        <v>5</v>
      </c>
      <c r="H1" s="15" t="s">
        <v>6</v>
      </c>
      <c r="I1" s="15" t="s">
        <v>7</v>
      </c>
      <c r="J1" s="1" t="s">
        <v>8</v>
      </c>
      <c r="K1" s="15" t="s">
        <v>9</v>
      </c>
      <c r="L1" s="1" t="s">
        <v>10</v>
      </c>
      <c r="M1" s="15" t="s">
        <v>11</v>
      </c>
      <c r="N1" s="15" t="s">
        <v>12</v>
      </c>
      <c r="O1" s="15" t="s">
        <v>13</v>
      </c>
      <c r="P1" s="15" t="s">
        <v>14</v>
      </c>
      <c r="Q1" s="15" t="s">
        <v>15</v>
      </c>
      <c r="R1" s="1" t="s">
        <v>16</v>
      </c>
      <c r="S1" s="15" t="s">
        <v>17</v>
      </c>
      <c r="T1" s="15" t="s">
        <v>18</v>
      </c>
      <c r="U1" s="15" t="s">
        <v>19</v>
      </c>
      <c r="V1" s="15" t="s">
        <v>20</v>
      </c>
      <c r="W1" s="15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5" t="s">
        <v>26</v>
      </c>
      <c r="AC1" s="15" t="s">
        <v>27</v>
      </c>
      <c r="AD1" s="15" t="s">
        <v>28</v>
      </c>
      <c r="AE1" s="15" t="s">
        <v>29</v>
      </c>
      <c r="AF1" s="15" t="s">
        <v>30</v>
      </c>
      <c r="AG1" s="15" t="s">
        <v>31</v>
      </c>
      <c r="AH1" s="1" t="s">
        <v>32</v>
      </c>
      <c r="AI1" s="15" t="s">
        <v>33</v>
      </c>
      <c r="AJ1" s="15" t="s">
        <v>34</v>
      </c>
      <c r="AK1" s="15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5" t="s">
        <v>40</v>
      </c>
      <c r="AQ1" s="1" t="s">
        <v>41</v>
      </c>
      <c r="AR1" s="1" t="s">
        <v>42</v>
      </c>
      <c r="AS1" s="15" t="s">
        <v>43</v>
      </c>
      <c r="AT1" s="15" t="s">
        <v>44</v>
      </c>
      <c r="AU1" s="15" t="s">
        <v>45</v>
      </c>
      <c r="AV1" s="15" t="s">
        <v>46</v>
      </c>
      <c r="AW1" s="15" t="s">
        <v>47</v>
      </c>
      <c r="AX1" s="15" t="s">
        <v>48</v>
      </c>
      <c r="AY1" s="15" t="s">
        <v>49</v>
      </c>
      <c r="AZ1" s="1" t="s">
        <v>50</v>
      </c>
      <c r="BA1" s="1" t="s">
        <v>51</v>
      </c>
      <c r="BB1" s="1" t="s">
        <v>52</v>
      </c>
      <c r="BC1" s="15" t="s">
        <v>53</v>
      </c>
      <c r="BD1" s="15" t="s">
        <v>54</v>
      </c>
      <c r="BE1" s="15" t="s">
        <v>55</v>
      </c>
      <c r="BF1" s="15" t="s">
        <v>56</v>
      </c>
      <c r="BG1" s="1" t="s">
        <v>57</v>
      </c>
      <c r="BH1" s="1" t="s">
        <v>58</v>
      </c>
      <c r="BI1" s="15" t="s">
        <v>59</v>
      </c>
      <c r="BJ1" s="15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5" t="s">
        <v>65</v>
      </c>
      <c r="BP1" s="15" t="s">
        <v>66</v>
      </c>
      <c r="BQ1" s="15" t="s">
        <v>67</v>
      </c>
      <c r="BR1" s="15" t="s">
        <v>68</v>
      </c>
      <c r="BS1" s="1" t="s">
        <v>69</v>
      </c>
      <c r="BT1" s="15" t="s">
        <v>70</v>
      </c>
      <c r="BU1" s="15" t="s">
        <v>71</v>
      </c>
      <c r="BV1" s="15" t="s">
        <v>72</v>
      </c>
      <c r="BW1" s="15" t="s">
        <v>73</v>
      </c>
      <c r="BX1" s="1" t="s">
        <v>74</v>
      </c>
      <c r="BY1" s="1" t="s">
        <v>75</v>
      </c>
      <c r="BZ1" s="15" t="s">
        <v>76</v>
      </c>
      <c r="CA1" s="15" t="s">
        <v>77</v>
      </c>
      <c r="CB1" s="15" t="s">
        <v>78</v>
      </c>
    </row>
    <row r="2" spans="1:80" x14ac:dyDescent="0.25">
      <c r="A2" s="7" t="s">
        <v>79</v>
      </c>
      <c r="B2" s="6" t="s">
        <v>80</v>
      </c>
      <c r="C2" s="9">
        <v>44561</v>
      </c>
      <c r="D2" s="4">
        <f>(AVERAGE(F2:CB2))/(MAX('Legenda oznaczeń'!$A$2:$A$5))</f>
        <v>0.77450980392156865</v>
      </c>
      <c r="E2" s="4">
        <f>(AVERAGE(F2,G2,H2,I2,K2,M2:Q2,S2:W2,AB2:AG2,AI2:AK2,AP2,AS2:AY2,BC2:BF2,BI2:BJ2,BO2:BR2,BT2:BW2,BZ2:CB2))/(MAX('Legenda oznaczeń'!$A$2:$A$5))</f>
        <v>0.85185185185185175</v>
      </c>
      <c r="F2" s="2">
        <v>0</v>
      </c>
      <c r="G2" s="2">
        <v>2</v>
      </c>
      <c r="H2" s="2"/>
      <c r="I2" s="2">
        <v>2</v>
      </c>
      <c r="J2" s="2"/>
      <c r="K2" s="2">
        <v>3</v>
      </c>
      <c r="L2" s="2"/>
      <c r="M2" s="2">
        <v>3</v>
      </c>
      <c r="N2" s="2">
        <v>3</v>
      </c>
      <c r="O2" s="2">
        <v>3</v>
      </c>
      <c r="P2" s="2">
        <v>3</v>
      </c>
      <c r="Q2" s="2">
        <v>3</v>
      </c>
      <c r="R2" s="2">
        <v>1</v>
      </c>
      <c r="S2" s="2">
        <v>3</v>
      </c>
      <c r="T2" s="2">
        <v>3</v>
      </c>
      <c r="U2" s="2">
        <v>2</v>
      </c>
      <c r="V2" s="2">
        <v>2</v>
      </c>
      <c r="W2" s="2">
        <v>2</v>
      </c>
      <c r="X2" s="2">
        <v>0</v>
      </c>
      <c r="Y2" s="2"/>
      <c r="Z2" s="2">
        <v>2</v>
      </c>
      <c r="AA2" s="2">
        <v>2</v>
      </c>
      <c r="AB2" s="2">
        <v>3</v>
      </c>
      <c r="AC2" s="2">
        <v>3</v>
      </c>
      <c r="AD2" s="2">
        <v>3</v>
      </c>
      <c r="AE2" s="2">
        <v>3</v>
      </c>
      <c r="AF2" s="2">
        <v>3</v>
      </c>
      <c r="AG2" s="2">
        <v>3</v>
      </c>
      <c r="AH2" s="2">
        <v>3</v>
      </c>
      <c r="AI2" s="2"/>
      <c r="AJ2" s="2">
        <v>3</v>
      </c>
      <c r="AK2" s="2">
        <v>3</v>
      </c>
      <c r="AL2" s="2">
        <v>3</v>
      </c>
      <c r="AM2" s="2">
        <v>3</v>
      </c>
      <c r="AN2" s="2">
        <v>3</v>
      </c>
      <c r="AO2" s="2">
        <v>3</v>
      </c>
      <c r="AP2" s="2">
        <v>3</v>
      </c>
      <c r="AQ2" s="2">
        <v>3</v>
      </c>
      <c r="AR2" s="2">
        <v>2</v>
      </c>
      <c r="AS2" s="2">
        <v>2</v>
      </c>
      <c r="AT2" s="2">
        <v>3</v>
      </c>
      <c r="AU2" s="2">
        <v>2</v>
      </c>
      <c r="AV2" s="2">
        <v>2</v>
      </c>
      <c r="AW2" s="2">
        <v>2</v>
      </c>
      <c r="AX2" s="2">
        <v>2</v>
      </c>
      <c r="AY2" s="2">
        <v>1</v>
      </c>
      <c r="AZ2" s="2">
        <v>0</v>
      </c>
      <c r="BA2" s="2">
        <v>2</v>
      </c>
      <c r="BB2" s="2">
        <v>2</v>
      </c>
      <c r="BC2" s="2">
        <v>2</v>
      </c>
      <c r="BD2" s="2">
        <v>3</v>
      </c>
      <c r="BE2" s="2">
        <v>2</v>
      </c>
      <c r="BF2" s="2"/>
      <c r="BG2" s="2">
        <v>2</v>
      </c>
      <c r="BH2" s="2">
        <v>3</v>
      </c>
      <c r="BI2" s="2">
        <v>3</v>
      </c>
      <c r="BJ2" s="2">
        <v>3</v>
      </c>
      <c r="BK2" s="2">
        <v>0</v>
      </c>
      <c r="BL2" s="2">
        <v>2</v>
      </c>
      <c r="BM2" s="2">
        <v>0</v>
      </c>
      <c r="BN2" s="2">
        <v>0</v>
      </c>
      <c r="BO2" s="2">
        <v>3</v>
      </c>
      <c r="BP2" s="2">
        <v>3</v>
      </c>
      <c r="BQ2" s="2">
        <v>3</v>
      </c>
      <c r="BR2" s="2">
        <v>3</v>
      </c>
      <c r="BS2" s="2">
        <v>3</v>
      </c>
      <c r="BT2" s="2">
        <v>2</v>
      </c>
      <c r="BU2" s="2">
        <v>3</v>
      </c>
      <c r="BV2" s="2">
        <v>3</v>
      </c>
      <c r="BW2" s="2"/>
      <c r="BX2" s="2">
        <v>2</v>
      </c>
      <c r="BY2" s="2">
        <v>2</v>
      </c>
      <c r="BZ2" s="2">
        <v>2</v>
      </c>
      <c r="CA2" s="2">
        <v>2</v>
      </c>
      <c r="CB2" s="2">
        <v>3</v>
      </c>
    </row>
    <row r="3" spans="1:80" x14ac:dyDescent="0.25">
      <c r="A3" s="7" t="s">
        <v>81</v>
      </c>
      <c r="B3" s="6" t="s">
        <v>82</v>
      </c>
      <c r="C3" s="9">
        <v>44316</v>
      </c>
      <c r="D3" s="4">
        <f>(AVERAGE(F3:CB3))/(MAX('Legenda oznaczeń'!$A$2:$A$5))</f>
        <v>0.89830508474576265</v>
      </c>
      <c r="E3" s="4">
        <f>(AVERAGE(F3,G3,H3,I3,K3,M3:Q3,S3:W3,AB3:AG3,AI3:AK3,AP3,AS3:AY3,BC3:BF3,BI3:BJ3,BO3:BR3,BT3:BW3,BZ3:CB3))/(MAX('Legenda oznaczeń'!$A$2:$A$5))</f>
        <v>0.9365079365079364</v>
      </c>
      <c r="F3" s="2">
        <v>3</v>
      </c>
      <c r="G3" s="2"/>
      <c r="H3" s="2"/>
      <c r="I3" s="2"/>
      <c r="J3" s="2"/>
      <c r="K3" s="2"/>
      <c r="L3" s="2"/>
      <c r="M3" s="2">
        <v>3</v>
      </c>
      <c r="N3" s="2">
        <v>3</v>
      </c>
      <c r="O3" s="2">
        <v>3</v>
      </c>
      <c r="P3" s="2">
        <v>3</v>
      </c>
      <c r="Q3" s="2">
        <v>3</v>
      </c>
      <c r="R3" s="2">
        <v>2</v>
      </c>
      <c r="S3" s="2">
        <v>3</v>
      </c>
      <c r="T3" s="2"/>
      <c r="U3" s="2">
        <v>3</v>
      </c>
      <c r="V3" s="2">
        <v>3</v>
      </c>
      <c r="W3" s="2">
        <v>2</v>
      </c>
      <c r="X3" s="2">
        <v>3</v>
      </c>
      <c r="Y3" s="2"/>
      <c r="Z3" s="2">
        <v>3</v>
      </c>
      <c r="AA3" s="2">
        <v>2</v>
      </c>
      <c r="AB3" s="2">
        <v>3</v>
      </c>
      <c r="AC3" s="2">
        <v>3</v>
      </c>
      <c r="AD3" s="2">
        <v>2</v>
      </c>
      <c r="AE3" s="2">
        <v>2</v>
      </c>
      <c r="AF3" s="2">
        <v>3</v>
      </c>
      <c r="AG3" s="2">
        <v>3</v>
      </c>
      <c r="AH3" s="2">
        <v>3</v>
      </c>
      <c r="AI3" s="2">
        <v>2</v>
      </c>
      <c r="AJ3" s="2">
        <v>3</v>
      </c>
      <c r="AK3" s="2"/>
      <c r="AL3" s="2"/>
      <c r="AM3" s="2"/>
      <c r="AN3" s="2"/>
      <c r="AO3" s="2"/>
      <c r="AP3" s="2"/>
      <c r="AQ3" s="2"/>
      <c r="AR3" s="2"/>
      <c r="AS3" s="2">
        <v>2</v>
      </c>
      <c r="AT3" s="2">
        <v>3</v>
      </c>
      <c r="AU3" s="2">
        <v>3</v>
      </c>
      <c r="AV3" s="2">
        <v>3</v>
      </c>
      <c r="AW3" s="2">
        <v>3</v>
      </c>
      <c r="AX3" s="2">
        <v>2</v>
      </c>
      <c r="AY3" s="2">
        <v>3</v>
      </c>
      <c r="AZ3" s="2">
        <v>3</v>
      </c>
      <c r="BA3" s="2">
        <v>3</v>
      </c>
      <c r="BB3" s="2">
        <v>3</v>
      </c>
      <c r="BC3" s="2">
        <v>3</v>
      </c>
      <c r="BD3" s="2">
        <v>3</v>
      </c>
      <c r="BE3" s="2">
        <v>2</v>
      </c>
      <c r="BF3" s="2">
        <v>3</v>
      </c>
      <c r="BG3" s="2">
        <v>3</v>
      </c>
      <c r="BH3" s="2">
        <v>3</v>
      </c>
      <c r="BI3" s="2">
        <v>3</v>
      </c>
      <c r="BJ3" s="2">
        <v>3</v>
      </c>
      <c r="BK3" s="2">
        <v>0</v>
      </c>
      <c r="BL3" s="2">
        <v>2</v>
      </c>
      <c r="BM3" s="2">
        <v>0</v>
      </c>
      <c r="BN3" s="2">
        <v>2</v>
      </c>
      <c r="BO3" s="2">
        <v>3</v>
      </c>
      <c r="BP3" s="2">
        <v>3</v>
      </c>
      <c r="BQ3" s="2">
        <v>3</v>
      </c>
      <c r="BR3" s="2">
        <v>3</v>
      </c>
      <c r="BS3" s="2">
        <v>3</v>
      </c>
      <c r="BT3" s="2">
        <v>3</v>
      </c>
      <c r="BU3" s="2">
        <v>3</v>
      </c>
      <c r="BV3" s="2">
        <v>3</v>
      </c>
      <c r="BW3" s="2">
        <v>3</v>
      </c>
      <c r="BX3" s="2">
        <v>3</v>
      </c>
      <c r="BY3" s="2">
        <v>3</v>
      </c>
      <c r="BZ3" s="2">
        <v>3</v>
      </c>
      <c r="CA3" s="2">
        <v>3</v>
      </c>
      <c r="CB3" s="2">
        <v>2</v>
      </c>
    </row>
    <row r="4" spans="1:80" x14ac:dyDescent="0.25">
      <c r="A4" s="6" t="s">
        <v>83</v>
      </c>
      <c r="B4" s="6" t="s">
        <v>84</v>
      </c>
      <c r="C4" s="9">
        <v>44227</v>
      </c>
      <c r="D4" s="4">
        <f>(AVERAGE(F4:CB4))/(MAX('Legenda oznaczeń'!$A$2:$A$5))</f>
        <v>0.76811594202898548</v>
      </c>
      <c r="E4" s="4">
        <f>(AVERAGE(F4,G4,H4,I4,K4,M4:Q4,S4:W4,AB4:AG4,AI4:AK4,AP4,AS4:AY4,BC4:BF4,BI4:BJ4,BO4:BR4,BT4:BW4,BZ4:CB4))/(MAX('Legenda oznaczeń'!$A$2:$A$5))</f>
        <v>0.78518518518518521</v>
      </c>
      <c r="F4" s="2">
        <v>2</v>
      </c>
      <c r="G4" s="2"/>
      <c r="H4" s="2"/>
      <c r="I4" s="2"/>
      <c r="J4" s="2"/>
      <c r="K4" s="2"/>
      <c r="L4" s="2"/>
      <c r="M4" s="2">
        <v>2</v>
      </c>
      <c r="N4" s="2">
        <v>3</v>
      </c>
      <c r="O4" s="2">
        <v>2</v>
      </c>
      <c r="P4" s="2">
        <v>2</v>
      </c>
      <c r="Q4" s="2">
        <v>3</v>
      </c>
      <c r="R4" s="2">
        <v>0</v>
      </c>
      <c r="S4" s="2">
        <v>3</v>
      </c>
      <c r="T4" s="2">
        <v>3</v>
      </c>
      <c r="U4" s="2">
        <v>2</v>
      </c>
      <c r="V4" s="2">
        <v>3</v>
      </c>
      <c r="W4" s="2">
        <v>2</v>
      </c>
      <c r="X4" s="2">
        <v>0</v>
      </c>
      <c r="Y4" s="2">
        <v>3</v>
      </c>
      <c r="Z4" s="2">
        <v>2</v>
      </c>
      <c r="AA4" s="2">
        <v>2</v>
      </c>
      <c r="AB4" s="2">
        <v>0</v>
      </c>
      <c r="AC4" s="2">
        <v>3</v>
      </c>
      <c r="AD4" s="2">
        <v>2</v>
      </c>
      <c r="AE4" s="2">
        <v>2</v>
      </c>
      <c r="AF4" s="2">
        <v>3</v>
      </c>
      <c r="AG4" s="2">
        <v>2</v>
      </c>
      <c r="AH4" s="2">
        <v>3</v>
      </c>
      <c r="AI4" s="2">
        <v>2</v>
      </c>
      <c r="AJ4" s="2">
        <v>3</v>
      </c>
      <c r="AK4" s="2">
        <v>3</v>
      </c>
      <c r="AL4" s="2">
        <v>3</v>
      </c>
      <c r="AM4" s="2">
        <v>3</v>
      </c>
      <c r="AN4" s="2">
        <v>3</v>
      </c>
      <c r="AO4" s="2">
        <v>3</v>
      </c>
      <c r="AP4" s="2">
        <v>3</v>
      </c>
      <c r="AQ4" s="2">
        <v>3</v>
      </c>
      <c r="AR4" s="2">
        <v>3</v>
      </c>
      <c r="AS4" s="2">
        <v>2</v>
      </c>
      <c r="AT4" s="2">
        <v>3</v>
      </c>
      <c r="AU4" s="2">
        <v>2</v>
      </c>
      <c r="AV4" s="2">
        <v>3</v>
      </c>
      <c r="AW4" s="2">
        <v>2</v>
      </c>
      <c r="AX4" s="2">
        <v>2</v>
      </c>
      <c r="AY4" s="2">
        <v>2</v>
      </c>
      <c r="AZ4" s="2">
        <v>3</v>
      </c>
      <c r="BA4" s="2">
        <v>3</v>
      </c>
      <c r="BB4" s="2">
        <v>3</v>
      </c>
      <c r="BC4" s="2">
        <v>2</v>
      </c>
      <c r="BD4" s="2">
        <v>3</v>
      </c>
      <c r="BE4" s="2">
        <v>2</v>
      </c>
      <c r="BF4" s="2">
        <v>3</v>
      </c>
      <c r="BG4" s="2">
        <v>2</v>
      </c>
      <c r="BH4" s="2">
        <v>3</v>
      </c>
      <c r="BI4" s="2">
        <v>3</v>
      </c>
      <c r="BJ4" s="2">
        <v>3</v>
      </c>
      <c r="BK4" s="2">
        <v>0</v>
      </c>
      <c r="BL4" s="2">
        <v>2</v>
      </c>
      <c r="BM4" s="2">
        <v>0</v>
      </c>
      <c r="BN4" s="2">
        <v>2</v>
      </c>
      <c r="BO4" s="2">
        <v>3</v>
      </c>
      <c r="BP4" s="2">
        <v>3</v>
      </c>
      <c r="BQ4" s="2">
        <v>3</v>
      </c>
      <c r="BR4" s="2">
        <v>3</v>
      </c>
      <c r="BS4" s="2">
        <v>3</v>
      </c>
      <c r="BT4" s="2">
        <v>2</v>
      </c>
      <c r="BU4" s="2">
        <v>2</v>
      </c>
      <c r="BV4" s="2">
        <v>2</v>
      </c>
      <c r="BW4" s="2">
        <v>0</v>
      </c>
      <c r="BX4" s="2">
        <v>2</v>
      </c>
      <c r="BY4" s="2">
        <v>2</v>
      </c>
      <c r="BZ4" s="2">
        <v>2</v>
      </c>
      <c r="CA4" s="2">
        <v>2</v>
      </c>
      <c r="CB4" s="2">
        <v>2</v>
      </c>
    </row>
    <row r="5" spans="1:80" x14ac:dyDescent="0.25">
      <c r="A5" s="7" t="s">
        <v>85</v>
      </c>
      <c r="B5" s="6" t="s">
        <v>86</v>
      </c>
      <c r="C5" s="9">
        <v>44561</v>
      </c>
      <c r="D5" s="4">
        <f>(AVERAGE(F5:CB5))/(MAX('Legenda oznaczeń'!$A$2:$A$5))</f>
        <v>0.77450980392156865</v>
      </c>
      <c r="E5" s="4">
        <f>(AVERAGE(F5,G5,H5,I5,K5,M5:Q5,S5:W5,AB5:AG5,AI5:AK5,AP5,AS5:AY5,BC5:BF5,BI5:BJ5,BO5:BR5,BT5:BW5,BZ5:CB5))/(MAX('Legenda oznaczeń'!$A$2:$A$5))</f>
        <v>0.85185185185185175</v>
      </c>
      <c r="F5" s="2">
        <v>2</v>
      </c>
      <c r="G5" s="2">
        <v>2</v>
      </c>
      <c r="H5" s="2"/>
      <c r="I5" s="2">
        <v>2</v>
      </c>
      <c r="J5" s="2"/>
      <c r="K5" s="2">
        <v>3</v>
      </c>
      <c r="L5" s="2"/>
      <c r="M5" s="2">
        <v>3</v>
      </c>
      <c r="N5" s="2">
        <v>3</v>
      </c>
      <c r="O5" s="2">
        <v>3</v>
      </c>
      <c r="P5" s="2">
        <v>3</v>
      </c>
      <c r="Q5" s="2">
        <v>3</v>
      </c>
      <c r="R5" s="2">
        <v>1</v>
      </c>
      <c r="S5" s="2">
        <v>3</v>
      </c>
      <c r="T5" s="2">
        <v>3</v>
      </c>
      <c r="U5" s="2">
        <v>2</v>
      </c>
      <c r="V5" s="2">
        <v>2</v>
      </c>
      <c r="W5" s="2">
        <v>3</v>
      </c>
      <c r="X5" s="2">
        <v>0</v>
      </c>
      <c r="Y5" s="2"/>
      <c r="Z5" s="2">
        <v>2</v>
      </c>
      <c r="AA5" s="2">
        <v>2</v>
      </c>
      <c r="AB5" s="2">
        <v>3</v>
      </c>
      <c r="AC5" s="2">
        <v>3</v>
      </c>
      <c r="AD5" s="2">
        <v>3</v>
      </c>
      <c r="AE5" s="2">
        <v>0</v>
      </c>
      <c r="AF5" s="2">
        <v>3</v>
      </c>
      <c r="AG5" s="2">
        <v>3</v>
      </c>
      <c r="AH5" s="2">
        <v>3</v>
      </c>
      <c r="AI5" s="2"/>
      <c r="AJ5" s="2">
        <v>3</v>
      </c>
      <c r="AK5" s="2">
        <v>3</v>
      </c>
      <c r="AL5" s="2">
        <v>3</v>
      </c>
      <c r="AM5" s="2">
        <v>3</v>
      </c>
      <c r="AN5" s="2">
        <v>3</v>
      </c>
      <c r="AO5" s="2">
        <v>3</v>
      </c>
      <c r="AP5" s="2">
        <v>3</v>
      </c>
      <c r="AQ5" s="2">
        <v>3</v>
      </c>
      <c r="AR5" s="2">
        <v>2</v>
      </c>
      <c r="AS5" s="2">
        <v>2</v>
      </c>
      <c r="AT5" s="2">
        <v>3</v>
      </c>
      <c r="AU5" s="2">
        <v>2</v>
      </c>
      <c r="AV5" s="2">
        <v>2</v>
      </c>
      <c r="AW5" s="2">
        <v>2</v>
      </c>
      <c r="AX5" s="2">
        <v>2</v>
      </c>
      <c r="AY5" s="2">
        <v>1</v>
      </c>
      <c r="AZ5" s="2">
        <v>0</v>
      </c>
      <c r="BA5" s="2">
        <v>2</v>
      </c>
      <c r="BB5" s="2">
        <v>2</v>
      </c>
      <c r="BC5" s="2">
        <v>2</v>
      </c>
      <c r="BD5" s="2">
        <v>3</v>
      </c>
      <c r="BE5" s="2">
        <v>2</v>
      </c>
      <c r="BF5" s="2"/>
      <c r="BG5" s="2">
        <v>2</v>
      </c>
      <c r="BH5" s="2">
        <v>3</v>
      </c>
      <c r="BI5" s="2">
        <v>3</v>
      </c>
      <c r="BJ5" s="2">
        <v>3</v>
      </c>
      <c r="BK5" s="2">
        <v>0</v>
      </c>
      <c r="BL5" s="2">
        <v>2</v>
      </c>
      <c r="BM5" s="2">
        <v>0</v>
      </c>
      <c r="BN5" s="2">
        <v>0</v>
      </c>
      <c r="BO5" s="2">
        <v>3</v>
      </c>
      <c r="BP5" s="2">
        <v>3</v>
      </c>
      <c r="BQ5" s="2">
        <v>3</v>
      </c>
      <c r="BR5" s="2">
        <v>3</v>
      </c>
      <c r="BS5" s="2">
        <v>3</v>
      </c>
      <c r="BT5" s="2">
        <v>2</v>
      </c>
      <c r="BU5" s="2">
        <v>3</v>
      </c>
      <c r="BV5" s="2">
        <v>3</v>
      </c>
      <c r="BW5" s="2"/>
      <c r="BX5" s="2">
        <v>2</v>
      </c>
      <c r="BY5" s="2">
        <v>2</v>
      </c>
      <c r="BZ5" s="2">
        <v>2</v>
      </c>
      <c r="CA5" s="2">
        <v>2</v>
      </c>
      <c r="CB5" s="2">
        <v>3</v>
      </c>
    </row>
    <row r="6" spans="1:80" x14ac:dyDescent="0.25">
      <c r="A6" s="6" t="s">
        <v>87</v>
      </c>
      <c r="B6" s="6" t="s">
        <v>88</v>
      </c>
      <c r="C6" s="9">
        <v>44286</v>
      </c>
      <c r="D6" s="4">
        <f>(AVERAGE(F6:CB6))/(MAX('Legenda oznaczeń'!$A$2:$A$5))</f>
        <v>0.73333333333333339</v>
      </c>
      <c r="E6" s="4">
        <f>(AVERAGE(F6,G6,H6,I6,K6,M6:Q6,S6:W6,AB6:AG6,AI6:AK6,AP6,AS6:AY6,BC6:BF6,BI6:BJ6,BO6:BR6,BT6:BW6,BZ6:CB6))/(MAX('Legenda oznaczeń'!$A$2:$A$5))</f>
        <v>0.76984126984126977</v>
      </c>
      <c r="F6" s="2">
        <v>2</v>
      </c>
      <c r="G6" s="2"/>
      <c r="H6" s="2"/>
      <c r="I6" s="2"/>
      <c r="J6" s="2"/>
      <c r="K6" s="2"/>
      <c r="L6" s="2"/>
      <c r="M6" s="2">
        <v>2</v>
      </c>
      <c r="N6" s="2">
        <v>3</v>
      </c>
      <c r="O6" s="2">
        <v>2</v>
      </c>
      <c r="P6" s="2">
        <v>2</v>
      </c>
      <c r="Q6" s="2">
        <v>3</v>
      </c>
      <c r="R6" s="2">
        <v>0</v>
      </c>
      <c r="S6" s="2">
        <v>3</v>
      </c>
      <c r="T6" s="2">
        <v>3</v>
      </c>
      <c r="U6" s="2">
        <v>2</v>
      </c>
      <c r="V6" s="2">
        <v>3</v>
      </c>
      <c r="W6" s="2">
        <v>2</v>
      </c>
      <c r="X6" s="2">
        <v>0</v>
      </c>
      <c r="Y6" s="2">
        <v>3</v>
      </c>
      <c r="Z6" s="2">
        <v>2</v>
      </c>
      <c r="AA6" s="2">
        <v>2</v>
      </c>
      <c r="AB6" s="2">
        <v>0</v>
      </c>
      <c r="AC6" s="2">
        <v>3</v>
      </c>
      <c r="AD6" s="2">
        <v>2</v>
      </c>
      <c r="AE6" s="2">
        <v>2</v>
      </c>
      <c r="AF6" s="2">
        <v>3</v>
      </c>
      <c r="AG6" s="2">
        <v>2</v>
      </c>
      <c r="AH6" s="2">
        <v>3</v>
      </c>
      <c r="AI6" s="2">
        <v>2</v>
      </c>
      <c r="AJ6" s="2"/>
      <c r="AK6" s="2"/>
      <c r="AL6" s="2"/>
      <c r="AM6" s="2"/>
      <c r="AN6" s="2"/>
      <c r="AO6" s="2"/>
      <c r="AP6" s="2"/>
      <c r="AQ6" s="2"/>
      <c r="AR6" s="2"/>
      <c r="AS6" s="2">
        <v>2</v>
      </c>
      <c r="AT6" s="2">
        <v>3</v>
      </c>
      <c r="AU6" s="2">
        <v>2</v>
      </c>
      <c r="AV6" s="2">
        <v>3</v>
      </c>
      <c r="AW6" s="2">
        <v>2</v>
      </c>
      <c r="AX6" s="2">
        <v>2</v>
      </c>
      <c r="AY6" s="2">
        <v>2</v>
      </c>
      <c r="AZ6" s="2">
        <v>3</v>
      </c>
      <c r="BA6" s="2">
        <v>3</v>
      </c>
      <c r="BB6" s="2">
        <v>3</v>
      </c>
      <c r="BC6" s="2">
        <v>2</v>
      </c>
      <c r="BD6" s="2">
        <v>3</v>
      </c>
      <c r="BE6" s="2">
        <v>2</v>
      </c>
      <c r="BF6" s="2">
        <v>3</v>
      </c>
      <c r="BG6" s="2">
        <v>2</v>
      </c>
      <c r="BH6" s="2">
        <v>3</v>
      </c>
      <c r="BI6" s="2">
        <v>3</v>
      </c>
      <c r="BJ6" s="2">
        <v>3</v>
      </c>
      <c r="BK6" s="2">
        <v>0</v>
      </c>
      <c r="BL6" s="2">
        <v>2</v>
      </c>
      <c r="BM6" s="2">
        <v>0</v>
      </c>
      <c r="BN6" s="2">
        <v>2</v>
      </c>
      <c r="BO6" s="2">
        <v>3</v>
      </c>
      <c r="BP6" s="2">
        <v>3</v>
      </c>
      <c r="BQ6" s="2">
        <v>3</v>
      </c>
      <c r="BR6" s="2">
        <v>3</v>
      </c>
      <c r="BS6" s="2">
        <v>3</v>
      </c>
      <c r="BT6" s="2">
        <v>2</v>
      </c>
      <c r="BU6" s="2">
        <v>2</v>
      </c>
      <c r="BV6" s="2">
        <v>2</v>
      </c>
      <c r="BW6" s="2">
        <v>0</v>
      </c>
      <c r="BX6" s="2">
        <v>2</v>
      </c>
      <c r="BY6" s="2">
        <v>2</v>
      </c>
      <c r="BZ6" s="2">
        <v>2</v>
      </c>
      <c r="CA6" s="2">
        <v>2</v>
      </c>
      <c r="CB6" s="2">
        <v>2</v>
      </c>
    </row>
    <row r="7" spans="1:80" x14ac:dyDescent="0.25">
      <c r="A7" s="6" t="s">
        <v>89</v>
      </c>
      <c r="B7" s="6" t="s">
        <v>90</v>
      </c>
      <c r="C7" s="9">
        <v>44286</v>
      </c>
      <c r="D7" s="4">
        <f>(AVERAGE(F7:CB7))/(MAX('Legenda oznaczeń'!$A$2:$A$5))</f>
        <v>0.8205128205128206</v>
      </c>
      <c r="E7" s="4">
        <f>(AVERAGE(F7,G7,H7,I7,K7,M7:Q7,S7:W7,AB7:AG7,AI7:AK7,AP7,AS7:AY7,BC7:BF7,BI7:BJ7,BO7:BR7,BT7:BW7,BZ7:CB7))/(MAX('Legenda oznaczeń'!$A$2:$A$5))</f>
        <v>0.84444444444444444</v>
      </c>
      <c r="F7" s="2">
        <v>2</v>
      </c>
      <c r="G7" s="2">
        <v>3</v>
      </c>
      <c r="H7" s="2">
        <v>3</v>
      </c>
      <c r="I7" s="2">
        <v>3</v>
      </c>
      <c r="J7" s="2">
        <v>3</v>
      </c>
      <c r="K7" s="2">
        <v>3</v>
      </c>
      <c r="L7" s="2">
        <v>3</v>
      </c>
      <c r="M7" s="2">
        <v>2</v>
      </c>
      <c r="N7" s="2">
        <v>3</v>
      </c>
      <c r="O7" s="2">
        <v>2</v>
      </c>
      <c r="P7" s="2">
        <v>3</v>
      </c>
      <c r="Q7" s="2">
        <v>3</v>
      </c>
      <c r="R7" s="2">
        <v>2</v>
      </c>
      <c r="S7" s="2">
        <v>3</v>
      </c>
      <c r="T7" s="2">
        <v>3</v>
      </c>
      <c r="U7" s="2">
        <v>2</v>
      </c>
      <c r="V7" s="2">
        <v>3</v>
      </c>
      <c r="W7" s="2">
        <v>3</v>
      </c>
      <c r="X7" s="2">
        <v>3</v>
      </c>
      <c r="Y7" s="2">
        <v>3</v>
      </c>
      <c r="Z7" s="2">
        <v>2</v>
      </c>
      <c r="AA7" s="2">
        <v>2</v>
      </c>
      <c r="AB7" s="2">
        <v>3</v>
      </c>
      <c r="AC7" s="2">
        <v>3</v>
      </c>
      <c r="AD7" s="2">
        <v>2</v>
      </c>
      <c r="AE7" s="2">
        <v>2</v>
      </c>
      <c r="AF7" s="2">
        <v>3</v>
      </c>
      <c r="AG7" s="2">
        <v>2</v>
      </c>
      <c r="AH7" s="2">
        <v>3</v>
      </c>
      <c r="AI7" s="2">
        <v>2</v>
      </c>
      <c r="AJ7" s="2"/>
      <c r="AK7" s="2"/>
      <c r="AL7" s="2"/>
      <c r="AM7" s="2"/>
      <c r="AN7" s="2"/>
      <c r="AO7" s="2"/>
      <c r="AP7" s="2"/>
      <c r="AQ7" s="2"/>
      <c r="AR7" s="2"/>
      <c r="AS7" s="2">
        <v>2</v>
      </c>
      <c r="AT7" s="2">
        <v>3</v>
      </c>
      <c r="AU7" s="2">
        <v>2</v>
      </c>
      <c r="AV7" s="2">
        <v>3</v>
      </c>
      <c r="AW7" s="2">
        <v>2</v>
      </c>
      <c r="AX7" s="2">
        <v>2</v>
      </c>
      <c r="AY7" s="2">
        <v>2</v>
      </c>
      <c r="AZ7" s="2">
        <v>3</v>
      </c>
      <c r="BA7" s="2">
        <v>3</v>
      </c>
      <c r="BB7" s="2">
        <v>3</v>
      </c>
      <c r="BC7" s="2">
        <v>2</v>
      </c>
      <c r="BD7" s="2">
        <v>3</v>
      </c>
      <c r="BE7" s="2">
        <v>2</v>
      </c>
      <c r="BF7" s="2">
        <v>3</v>
      </c>
      <c r="BG7" s="2">
        <v>2</v>
      </c>
      <c r="BH7" s="2">
        <v>3</v>
      </c>
      <c r="BI7" s="2">
        <v>3</v>
      </c>
      <c r="BJ7" s="2">
        <v>3</v>
      </c>
      <c r="BK7" s="2">
        <v>0</v>
      </c>
      <c r="BL7" s="2">
        <v>2</v>
      </c>
      <c r="BM7" s="2">
        <v>0</v>
      </c>
      <c r="BN7" s="2">
        <v>2</v>
      </c>
      <c r="BO7" s="2">
        <v>3</v>
      </c>
      <c r="BP7" s="2">
        <v>3</v>
      </c>
      <c r="BQ7" s="2">
        <v>3</v>
      </c>
      <c r="BR7" s="2">
        <v>3</v>
      </c>
      <c r="BS7" s="2">
        <v>3</v>
      </c>
      <c r="BT7" s="2">
        <v>2</v>
      </c>
      <c r="BU7" s="2">
        <v>2</v>
      </c>
      <c r="BV7" s="2">
        <v>2</v>
      </c>
      <c r="BW7" s="2"/>
      <c r="BX7" s="2">
        <v>2</v>
      </c>
      <c r="BY7" s="2">
        <v>2</v>
      </c>
      <c r="BZ7" s="2">
        <v>2</v>
      </c>
      <c r="CA7" s="2">
        <v>2</v>
      </c>
      <c r="CB7" s="2">
        <v>2</v>
      </c>
    </row>
    <row r="8" spans="1:80" x14ac:dyDescent="0.25">
      <c r="A8" s="7" t="s">
        <v>91</v>
      </c>
      <c r="B8" s="6" t="s">
        <v>92</v>
      </c>
      <c r="C8" s="9">
        <v>44561</v>
      </c>
      <c r="D8" s="4">
        <f>(AVERAGE(F8:CB8))/(MAX('Legenda oznaczeń'!$A$2:$A$5))</f>
        <v>0.77450980392156865</v>
      </c>
      <c r="E8" s="4">
        <f>(AVERAGE(F8,G8,H8,I8,K8,M8:Q8,S8:W8,AB8:AG8,AI8:AK8,AP8,AS8:AY8,BC8:BF8,BI8:BJ8,BO8:BR8,BT8:BW8,BZ8:CB8))/(MAX('Legenda oznaczeń'!$A$2:$A$5))</f>
        <v>0.85185185185185175</v>
      </c>
      <c r="F8" s="2">
        <v>2</v>
      </c>
      <c r="G8" s="2">
        <v>2</v>
      </c>
      <c r="H8" s="2"/>
      <c r="I8" s="2">
        <v>2</v>
      </c>
      <c r="J8" s="2"/>
      <c r="K8" s="2">
        <v>3</v>
      </c>
      <c r="L8" s="2"/>
      <c r="M8" s="2">
        <v>3</v>
      </c>
      <c r="N8" s="2">
        <v>3</v>
      </c>
      <c r="O8" s="2">
        <v>3</v>
      </c>
      <c r="P8" s="2">
        <v>3</v>
      </c>
      <c r="Q8" s="2">
        <v>3</v>
      </c>
      <c r="R8" s="2">
        <v>1</v>
      </c>
      <c r="S8" s="2">
        <v>3</v>
      </c>
      <c r="T8" s="2">
        <v>3</v>
      </c>
      <c r="U8" s="2">
        <v>2</v>
      </c>
      <c r="V8" s="2">
        <v>2</v>
      </c>
      <c r="W8" s="2">
        <v>3</v>
      </c>
      <c r="X8" s="2">
        <v>0</v>
      </c>
      <c r="Y8" s="2"/>
      <c r="Z8" s="2">
        <v>2</v>
      </c>
      <c r="AA8" s="2">
        <v>2</v>
      </c>
      <c r="AB8" s="2">
        <v>3</v>
      </c>
      <c r="AC8" s="2">
        <v>3</v>
      </c>
      <c r="AD8" s="2">
        <v>3</v>
      </c>
      <c r="AE8" s="2">
        <v>0</v>
      </c>
      <c r="AF8" s="2">
        <v>3</v>
      </c>
      <c r="AG8" s="2">
        <v>3</v>
      </c>
      <c r="AH8" s="2">
        <v>3</v>
      </c>
      <c r="AI8" s="2"/>
      <c r="AJ8" s="2">
        <v>3</v>
      </c>
      <c r="AK8" s="2">
        <v>3</v>
      </c>
      <c r="AL8" s="2">
        <v>3</v>
      </c>
      <c r="AM8" s="2">
        <v>3</v>
      </c>
      <c r="AN8" s="2">
        <v>3</v>
      </c>
      <c r="AO8" s="2">
        <v>3</v>
      </c>
      <c r="AP8" s="2">
        <v>3</v>
      </c>
      <c r="AQ8" s="2">
        <v>3</v>
      </c>
      <c r="AR8" s="2">
        <v>2</v>
      </c>
      <c r="AS8" s="2">
        <v>2</v>
      </c>
      <c r="AT8" s="2">
        <v>3</v>
      </c>
      <c r="AU8" s="2">
        <v>2</v>
      </c>
      <c r="AV8" s="2">
        <v>2</v>
      </c>
      <c r="AW8" s="2">
        <v>2</v>
      </c>
      <c r="AX8" s="2">
        <v>2</v>
      </c>
      <c r="AY8" s="2">
        <v>1</v>
      </c>
      <c r="AZ8" s="2">
        <v>0</v>
      </c>
      <c r="BA8" s="2">
        <v>2</v>
      </c>
      <c r="BB8" s="2">
        <v>2</v>
      </c>
      <c r="BC8" s="2">
        <v>2</v>
      </c>
      <c r="BD8" s="2">
        <v>3</v>
      </c>
      <c r="BE8" s="2">
        <v>2</v>
      </c>
      <c r="BF8" s="2"/>
      <c r="BG8" s="2">
        <v>2</v>
      </c>
      <c r="BH8" s="2">
        <v>3</v>
      </c>
      <c r="BI8" s="2">
        <v>3</v>
      </c>
      <c r="BJ8" s="2">
        <v>3</v>
      </c>
      <c r="BK8" s="2">
        <v>0</v>
      </c>
      <c r="BL8" s="2">
        <v>2</v>
      </c>
      <c r="BM8" s="2">
        <v>0</v>
      </c>
      <c r="BN8" s="2">
        <v>0</v>
      </c>
      <c r="BO8" s="2">
        <v>3</v>
      </c>
      <c r="BP8" s="2">
        <v>3</v>
      </c>
      <c r="BQ8" s="2">
        <v>3</v>
      </c>
      <c r="BR8" s="2">
        <v>3</v>
      </c>
      <c r="BS8" s="2">
        <v>3</v>
      </c>
      <c r="BT8" s="2">
        <v>2</v>
      </c>
      <c r="BU8" s="2">
        <v>3</v>
      </c>
      <c r="BV8" s="2">
        <v>3</v>
      </c>
      <c r="BW8" s="2"/>
      <c r="BX8" s="2">
        <v>2</v>
      </c>
      <c r="BY8" s="2">
        <v>2</v>
      </c>
      <c r="BZ8" s="2">
        <v>2</v>
      </c>
      <c r="CA8" s="2">
        <v>2</v>
      </c>
      <c r="CB8" s="2">
        <v>3</v>
      </c>
    </row>
    <row r="9" spans="1:80" x14ac:dyDescent="0.25">
      <c r="A9" s="6" t="s">
        <v>93</v>
      </c>
      <c r="B9" s="6" t="s">
        <v>94</v>
      </c>
      <c r="C9" s="9">
        <v>44307</v>
      </c>
      <c r="D9" s="4">
        <f>(AVERAGE(F9:CB9))/(MAX('Legenda oznaczeń'!$A$2:$A$5))</f>
        <v>0.7192982456140351</v>
      </c>
      <c r="E9" s="4">
        <f>(AVERAGE(F9,G9,H9,I9,K9,M9:Q9,S9:W9,AB9:AG9,AI9:AK9,AP9,AS9:AY9,BC9:BF9,BI9:BJ9,BO9:BR9,BT9:BW9,BZ9:CB9))/(MAX('Legenda oznaczeń'!$A$2:$A$5))</f>
        <v>0.73983739837398377</v>
      </c>
      <c r="F9" s="2">
        <v>2</v>
      </c>
      <c r="G9" s="2"/>
      <c r="H9" s="2"/>
      <c r="I9" s="2"/>
      <c r="J9" s="2"/>
      <c r="K9" s="2"/>
      <c r="L9" s="2"/>
      <c r="M9" s="2">
        <v>2</v>
      </c>
      <c r="N9" s="2">
        <v>3</v>
      </c>
      <c r="O9" s="2">
        <v>2</v>
      </c>
      <c r="P9" s="2">
        <v>2</v>
      </c>
      <c r="Q9" s="2">
        <v>3</v>
      </c>
      <c r="R9" s="2">
        <v>2</v>
      </c>
      <c r="S9" s="2">
        <v>3</v>
      </c>
      <c r="T9" s="2">
        <v>3</v>
      </c>
      <c r="U9" s="2">
        <v>2</v>
      </c>
      <c r="V9" s="2">
        <v>0</v>
      </c>
      <c r="W9" s="2">
        <v>2</v>
      </c>
      <c r="X9" s="2">
        <v>3</v>
      </c>
      <c r="Y9" s="2">
        <v>3</v>
      </c>
      <c r="Z9" s="2">
        <v>2</v>
      </c>
      <c r="AA9" s="2">
        <v>2</v>
      </c>
      <c r="AB9" s="2">
        <v>0</v>
      </c>
      <c r="AC9" s="2">
        <v>3</v>
      </c>
      <c r="AD9" s="2">
        <v>2</v>
      </c>
      <c r="AE9" s="2"/>
      <c r="AF9" s="2">
        <v>2</v>
      </c>
      <c r="AG9" s="2">
        <v>2</v>
      </c>
      <c r="AH9" s="2">
        <v>0</v>
      </c>
      <c r="AI9" s="2">
        <v>2</v>
      </c>
      <c r="AJ9" s="2"/>
      <c r="AK9" s="2"/>
      <c r="AL9" s="2"/>
      <c r="AM9" s="2"/>
      <c r="AN9" s="2"/>
      <c r="AO9" s="2"/>
      <c r="AP9" s="2"/>
      <c r="AQ9" s="2"/>
      <c r="AR9" s="2"/>
      <c r="AS9" s="2">
        <v>2</v>
      </c>
      <c r="AT9" s="2">
        <v>3</v>
      </c>
      <c r="AU9" s="2">
        <v>2</v>
      </c>
      <c r="AV9" s="2">
        <v>3</v>
      </c>
      <c r="AW9" s="2">
        <v>2</v>
      </c>
      <c r="AX9" s="2">
        <v>2</v>
      </c>
      <c r="AY9" s="2">
        <v>2</v>
      </c>
      <c r="AZ9" s="2">
        <v>3</v>
      </c>
      <c r="BA9" s="2">
        <v>2</v>
      </c>
      <c r="BB9" s="2">
        <v>3</v>
      </c>
      <c r="BC9" s="2">
        <v>2</v>
      </c>
      <c r="BD9" s="2">
        <v>3</v>
      </c>
      <c r="BE9" s="2">
        <v>2</v>
      </c>
      <c r="BF9" s="2">
        <v>3</v>
      </c>
      <c r="BG9" s="2">
        <v>2</v>
      </c>
      <c r="BH9" s="2">
        <v>3</v>
      </c>
      <c r="BI9" s="2">
        <v>3</v>
      </c>
      <c r="BJ9" s="2">
        <v>3</v>
      </c>
      <c r="BK9" s="2">
        <v>0</v>
      </c>
      <c r="BL9" s="2">
        <v>2</v>
      </c>
      <c r="BM9" s="2">
        <v>0</v>
      </c>
      <c r="BN9" s="2">
        <v>2</v>
      </c>
      <c r="BO9" s="2">
        <v>3</v>
      </c>
      <c r="BP9" s="2">
        <v>3</v>
      </c>
      <c r="BQ9" s="2">
        <v>3</v>
      </c>
      <c r="BR9" s="2">
        <v>3</v>
      </c>
      <c r="BS9" s="2">
        <v>3</v>
      </c>
      <c r="BT9" s="2">
        <v>2</v>
      </c>
      <c r="BU9" s="2">
        <v>2</v>
      </c>
      <c r="BV9" s="2">
        <v>2</v>
      </c>
      <c r="BW9" s="2">
        <v>0</v>
      </c>
      <c r="BX9" s="2"/>
      <c r="BY9" s="2"/>
      <c r="BZ9" s="2">
        <v>2</v>
      </c>
      <c r="CA9" s="2">
        <v>2</v>
      </c>
      <c r="CB9" s="2">
        <v>2</v>
      </c>
    </row>
    <row r="10" spans="1:80" x14ac:dyDescent="0.25">
      <c r="A10" s="7" t="s">
        <v>95</v>
      </c>
      <c r="B10" s="6" t="s">
        <v>96</v>
      </c>
      <c r="C10" s="9">
        <v>44309</v>
      </c>
      <c r="D10" s="4">
        <f>(AVERAGE(F10:CB10))/(MAX('Legenda oznaczeń'!$A$2:$A$5))</f>
        <v>0.72946859903381644</v>
      </c>
      <c r="E10" s="4">
        <f>(AVERAGE(F10,G10,H10,I10,K10,M10:Q10,S10:W10,AB10:AG10,AI10:AK10,AP10,AS10:AY10,BC10:BF10,BI10:BJ10,BO10:BR10,BT10:BW10,BZ10:CB10))/(MAX('Legenda oznaczeń'!$A$2:$A$5))</f>
        <v>0.8222222222222223</v>
      </c>
      <c r="F10" s="2">
        <v>2</v>
      </c>
      <c r="G10" s="2">
        <v>0</v>
      </c>
      <c r="H10" s="2"/>
      <c r="I10" s="2">
        <v>2</v>
      </c>
      <c r="J10" s="2"/>
      <c r="K10" s="2">
        <v>3</v>
      </c>
      <c r="L10" s="2">
        <v>0</v>
      </c>
      <c r="M10" s="2">
        <v>3</v>
      </c>
      <c r="N10" s="2">
        <v>3</v>
      </c>
      <c r="O10" s="2">
        <v>3</v>
      </c>
      <c r="P10" s="2">
        <v>3</v>
      </c>
      <c r="Q10" s="2">
        <v>3</v>
      </c>
      <c r="R10" s="2">
        <v>1</v>
      </c>
      <c r="S10" s="2">
        <v>3</v>
      </c>
      <c r="T10" s="2">
        <v>3</v>
      </c>
      <c r="U10" s="2">
        <v>2</v>
      </c>
      <c r="V10" s="2">
        <v>2</v>
      </c>
      <c r="W10" s="2">
        <v>3</v>
      </c>
      <c r="X10" s="2">
        <v>0</v>
      </c>
      <c r="Y10" s="2"/>
      <c r="Z10" s="2">
        <v>2</v>
      </c>
      <c r="AA10" s="2">
        <v>2</v>
      </c>
      <c r="AB10" s="2">
        <v>3</v>
      </c>
      <c r="AC10" s="2">
        <v>3</v>
      </c>
      <c r="AD10" s="2">
        <v>3</v>
      </c>
      <c r="AE10" s="2">
        <v>0</v>
      </c>
      <c r="AF10" s="2">
        <v>2</v>
      </c>
      <c r="AG10" s="2">
        <v>2</v>
      </c>
      <c r="AH10" s="2">
        <v>0</v>
      </c>
      <c r="AI10" s="2"/>
      <c r="AJ10" s="2">
        <v>3</v>
      </c>
      <c r="AK10" s="2">
        <v>3</v>
      </c>
      <c r="AL10" s="2">
        <v>3</v>
      </c>
      <c r="AM10" s="2">
        <v>3</v>
      </c>
      <c r="AN10" s="2">
        <v>3</v>
      </c>
      <c r="AO10" s="2">
        <v>3</v>
      </c>
      <c r="AP10" s="2">
        <v>3</v>
      </c>
      <c r="AQ10" s="2">
        <v>3</v>
      </c>
      <c r="AR10" s="2">
        <v>2</v>
      </c>
      <c r="AS10" s="2">
        <v>2</v>
      </c>
      <c r="AT10" s="2">
        <v>3</v>
      </c>
      <c r="AU10" s="2">
        <v>2</v>
      </c>
      <c r="AV10" s="2">
        <v>2</v>
      </c>
      <c r="AW10" s="2">
        <v>2</v>
      </c>
      <c r="AX10" s="2">
        <v>2</v>
      </c>
      <c r="AY10" s="2">
        <v>1</v>
      </c>
      <c r="AZ10" s="2">
        <v>0</v>
      </c>
      <c r="BA10" s="2">
        <v>2</v>
      </c>
      <c r="BB10" s="2">
        <v>2</v>
      </c>
      <c r="BC10" s="2">
        <v>2</v>
      </c>
      <c r="BD10" s="2">
        <v>3</v>
      </c>
      <c r="BE10" s="2">
        <v>2</v>
      </c>
      <c r="BF10" s="2"/>
      <c r="BG10" s="2">
        <v>2</v>
      </c>
      <c r="BH10" s="2">
        <v>3</v>
      </c>
      <c r="BI10" s="2">
        <v>3</v>
      </c>
      <c r="BJ10" s="2">
        <v>3</v>
      </c>
      <c r="BK10" s="2">
        <v>0</v>
      </c>
      <c r="BL10" s="2">
        <v>2</v>
      </c>
      <c r="BM10" s="2">
        <v>0</v>
      </c>
      <c r="BN10" s="2">
        <v>0</v>
      </c>
      <c r="BO10" s="2">
        <v>3</v>
      </c>
      <c r="BP10" s="2">
        <v>3</v>
      </c>
      <c r="BQ10" s="2">
        <v>3</v>
      </c>
      <c r="BR10" s="2">
        <v>3</v>
      </c>
      <c r="BS10" s="2">
        <v>3</v>
      </c>
      <c r="BT10" s="2">
        <v>2</v>
      </c>
      <c r="BU10" s="2">
        <v>3</v>
      </c>
      <c r="BV10" s="2">
        <v>3</v>
      </c>
      <c r="BW10" s="2"/>
      <c r="BX10" s="2">
        <v>2</v>
      </c>
      <c r="BY10" s="2">
        <v>2</v>
      </c>
      <c r="BZ10" s="2">
        <v>2</v>
      </c>
      <c r="CA10" s="2">
        <v>2</v>
      </c>
      <c r="CB10" s="2">
        <v>3</v>
      </c>
    </row>
    <row r="11" spans="1:80" x14ac:dyDescent="0.25">
      <c r="A11" s="6" t="s">
        <v>97</v>
      </c>
      <c r="B11" s="6" t="s">
        <v>98</v>
      </c>
      <c r="C11" s="9">
        <v>44300</v>
      </c>
      <c r="D11" s="4">
        <f>(AVERAGE(F11:CB11))/(MAX('Legenda oznaczeń'!$A$2:$A$5))</f>
        <v>0.64179104477611937</v>
      </c>
      <c r="E11" s="4">
        <f>(AVERAGE(F11,G11,H11,I11,K11,M11:Q11,S11:W11,AB11:AG11,AI11:AK11,AP11,AS11:AY11,BC11:BF11,BI11:BJ11,BO11:BR11,BT11:BW11,BZ11:CB11))/(MAX('Legenda oznaczeń'!$A$2:$A$5))</f>
        <v>0.65185185185185179</v>
      </c>
      <c r="F11" s="2">
        <v>2</v>
      </c>
      <c r="G11" s="2"/>
      <c r="H11" s="2"/>
      <c r="I11" s="2"/>
      <c r="J11" s="2"/>
      <c r="K11" s="2"/>
      <c r="L11" s="2"/>
      <c r="M11" s="2">
        <v>2</v>
      </c>
      <c r="N11" s="2">
        <v>3</v>
      </c>
      <c r="O11" s="2">
        <v>2</v>
      </c>
      <c r="P11" s="2">
        <v>0</v>
      </c>
      <c r="Q11" s="2">
        <v>0</v>
      </c>
      <c r="R11" s="2">
        <v>0</v>
      </c>
      <c r="S11" s="2">
        <v>3</v>
      </c>
      <c r="T11" s="2">
        <v>3</v>
      </c>
      <c r="U11" s="2">
        <v>3</v>
      </c>
      <c r="V11" s="2">
        <v>0</v>
      </c>
      <c r="W11" s="2">
        <v>2</v>
      </c>
      <c r="X11" s="2">
        <v>3</v>
      </c>
      <c r="Y11" s="2">
        <v>3</v>
      </c>
      <c r="Z11" s="2">
        <v>0</v>
      </c>
      <c r="AA11" s="2">
        <v>0</v>
      </c>
      <c r="AB11" s="2">
        <v>0</v>
      </c>
      <c r="AC11" s="2">
        <v>0</v>
      </c>
      <c r="AD11" s="2">
        <v>2</v>
      </c>
      <c r="AE11" s="2">
        <v>0</v>
      </c>
      <c r="AF11" s="2">
        <v>2</v>
      </c>
      <c r="AG11" s="2">
        <v>2</v>
      </c>
      <c r="AH11" s="2">
        <v>0</v>
      </c>
      <c r="AI11" s="2">
        <v>2</v>
      </c>
      <c r="AJ11" s="2">
        <v>3</v>
      </c>
      <c r="AK11" s="2">
        <v>2</v>
      </c>
      <c r="AL11" s="2">
        <v>3</v>
      </c>
      <c r="AM11" s="2">
        <v>3</v>
      </c>
      <c r="AN11" s="2">
        <v>3</v>
      </c>
      <c r="AO11" s="2">
        <v>3</v>
      </c>
      <c r="AP11" s="2">
        <v>3</v>
      </c>
      <c r="AQ11" s="2">
        <v>3</v>
      </c>
      <c r="AR11" s="2">
        <v>2</v>
      </c>
      <c r="AS11" s="2">
        <v>2</v>
      </c>
      <c r="AT11" s="2">
        <v>3</v>
      </c>
      <c r="AU11" s="2">
        <v>2</v>
      </c>
      <c r="AV11" s="2">
        <v>3</v>
      </c>
      <c r="AW11" s="2">
        <v>2</v>
      </c>
      <c r="AX11" s="2">
        <v>2</v>
      </c>
      <c r="AY11" s="2">
        <v>2</v>
      </c>
      <c r="AZ11" s="2">
        <v>3</v>
      </c>
      <c r="BA11" s="2">
        <v>2</v>
      </c>
      <c r="BB11" s="2">
        <v>3</v>
      </c>
      <c r="BC11" s="2">
        <v>2</v>
      </c>
      <c r="BD11" s="2">
        <v>3</v>
      </c>
      <c r="BE11" s="2">
        <v>0</v>
      </c>
      <c r="BF11" s="2">
        <v>3</v>
      </c>
      <c r="BG11" s="2">
        <v>2</v>
      </c>
      <c r="BH11" s="2">
        <v>3</v>
      </c>
      <c r="BI11" s="2">
        <v>3</v>
      </c>
      <c r="BJ11" s="2">
        <v>3</v>
      </c>
      <c r="BK11" s="2">
        <v>0</v>
      </c>
      <c r="BL11" s="2">
        <v>0</v>
      </c>
      <c r="BM11" s="2">
        <v>0</v>
      </c>
      <c r="BN11" s="2">
        <v>2</v>
      </c>
      <c r="BO11" s="2">
        <v>3</v>
      </c>
      <c r="BP11" s="2">
        <v>3</v>
      </c>
      <c r="BQ11" s="2">
        <v>3</v>
      </c>
      <c r="BR11" s="2">
        <v>3</v>
      </c>
      <c r="BS11" s="2">
        <v>3</v>
      </c>
      <c r="BT11" s="2">
        <v>2</v>
      </c>
      <c r="BU11" s="2">
        <v>2</v>
      </c>
      <c r="BV11" s="2">
        <v>2</v>
      </c>
      <c r="BW11" s="2">
        <v>0</v>
      </c>
      <c r="BX11" s="2"/>
      <c r="BY11" s="2"/>
      <c r="BZ11" s="2">
        <v>2</v>
      </c>
      <c r="CA11" s="2">
        <v>2</v>
      </c>
      <c r="CB11" s="2">
        <v>0</v>
      </c>
    </row>
    <row r="12" spans="1:80" x14ac:dyDescent="0.25">
      <c r="A12" s="7" t="s">
        <v>99</v>
      </c>
      <c r="B12" s="6" t="s">
        <v>100</v>
      </c>
      <c r="C12" s="9">
        <v>44561</v>
      </c>
      <c r="D12" s="4">
        <f>(AVERAGE(F12:CB12))/(MAX('Legenda oznaczeń'!$A$2:$A$5))</f>
        <v>0.77450980392156865</v>
      </c>
      <c r="E12" s="4">
        <f>(AVERAGE(F12,G12,H12,I12,K12,M12:Q12,S12:W12,AB12:AG12,AI12:AK12,AP12,AS12:AY12,BC12:BF12,BI12:BJ12,BO12:BR12,BT12:BW12,BZ12:CB12))/(MAX('Legenda oznaczeń'!$A$2:$A$5))</f>
        <v>0.85185185185185175</v>
      </c>
      <c r="F12" s="2">
        <v>2</v>
      </c>
      <c r="G12" s="2">
        <v>2</v>
      </c>
      <c r="H12" s="2"/>
      <c r="I12" s="2">
        <v>2</v>
      </c>
      <c r="J12" s="2"/>
      <c r="K12" s="2">
        <v>3</v>
      </c>
      <c r="L12" s="2"/>
      <c r="M12" s="2">
        <v>3</v>
      </c>
      <c r="N12" s="2">
        <v>3</v>
      </c>
      <c r="O12" s="2">
        <v>3</v>
      </c>
      <c r="P12" s="2">
        <v>3</v>
      </c>
      <c r="Q12" s="2">
        <v>3</v>
      </c>
      <c r="R12" s="2">
        <v>1</v>
      </c>
      <c r="S12" s="2">
        <v>3</v>
      </c>
      <c r="T12" s="2">
        <v>3</v>
      </c>
      <c r="U12" s="2">
        <v>2</v>
      </c>
      <c r="V12" s="2">
        <v>2</v>
      </c>
      <c r="W12" s="2">
        <v>3</v>
      </c>
      <c r="X12" s="2">
        <v>0</v>
      </c>
      <c r="Y12" s="2"/>
      <c r="Z12" s="2">
        <v>2</v>
      </c>
      <c r="AA12" s="2">
        <v>2</v>
      </c>
      <c r="AB12" s="2">
        <v>3</v>
      </c>
      <c r="AC12" s="2">
        <v>3</v>
      </c>
      <c r="AD12" s="2">
        <v>3</v>
      </c>
      <c r="AE12" s="2">
        <v>0</v>
      </c>
      <c r="AF12" s="2">
        <v>3</v>
      </c>
      <c r="AG12" s="2">
        <v>3</v>
      </c>
      <c r="AH12" s="2">
        <v>3</v>
      </c>
      <c r="AI12" s="2"/>
      <c r="AJ12" s="2">
        <v>3</v>
      </c>
      <c r="AK12" s="2">
        <v>3</v>
      </c>
      <c r="AL12" s="2">
        <v>3</v>
      </c>
      <c r="AM12" s="2">
        <v>3</v>
      </c>
      <c r="AN12" s="2">
        <v>3</v>
      </c>
      <c r="AO12" s="2">
        <v>3</v>
      </c>
      <c r="AP12" s="2">
        <v>3</v>
      </c>
      <c r="AQ12" s="2">
        <v>3</v>
      </c>
      <c r="AR12" s="2">
        <v>2</v>
      </c>
      <c r="AS12" s="2">
        <v>2</v>
      </c>
      <c r="AT12" s="2">
        <v>3</v>
      </c>
      <c r="AU12" s="2">
        <v>2</v>
      </c>
      <c r="AV12" s="2">
        <v>2</v>
      </c>
      <c r="AW12" s="2">
        <v>2</v>
      </c>
      <c r="AX12" s="2">
        <v>2</v>
      </c>
      <c r="AY12" s="2">
        <v>1</v>
      </c>
      <c r="AZ12" s="2">
        <v>0</v>
      </c>
      <c r="BA12" s="2">
        <v>2</v>
      </c>
      <c r="BB12" s="2">
        <v>2</v>
      </c>
      <c r="BC12" s="2">
        <v>2</v>
      </c>
      <c r="BD12" s="2">
        <v>3</v>
      </c>
      <c r="BE12" s="2">
        <v>2</v>
      </c>
      <c r="BF12" s="2"/>
      <c r="BG12" s="2">
        <v>2</v>
      </c>
      <c r="BH12" s="2">
        <v>3</v>
      </c>
      <c r="BI12" s="2">
        <v>3</v>
      </c>
      <c r="BJ12" s="2">
        <v>3</v>
      </c>
      <c r="BK12" s="2">
        <v>0</v>
      </c>
      <c r="BL12" s="2">
        <v>2</v>
      </c>
      <c r="BM12" s="2">
        <v>0</v>
      </c>
      <c r="BN12" s="2">
        <v>0</v>
      </c>
      <c r="BO12" s="2">
        <v>3</v>
      </c>
      <c r="BP12" s="2">
        <v>3</v>
      </c>
      <c r="BQ12" s="2">
        <v>3</v>
      </c>
      <c r="BR12" s="2">
        <v>3</v>
      </c>
      <c r="BS12" s="2">
        <v>3</v>
      </c>
      <c r="BT12" s="2">
        <v>2</v>
      </c>
      <c r="BU12" s="2">
        <v>3</v>
      </c>
      <c r="BV12" s="2">
        <v>3</v>
      </c>
      <c r="BW12" s="2"/>
      <c r="BX12" s="2">
        <v>2</v>
      </c>
      <c r="BY12" s="2">
        <v>2</v>
      </c>
      <c r="BZ12" s="2">
        <v>2</v>
      </c>
      <c r="CA12" s="2">
        <v>2</v>
      </c>
      <c r="CB12" s="2">
        <v>3</v>
      </c>
    </row>
    <row r="13" spans="1:80" x14ac:dyDescent="0.25">
      <c r="A13" s="7" t="s">
        <v>101</v>
      </c>
      <c r="B13" s="6" t="s">
        <v>102</v>
      </c>
      <c r="C13" s="9">
        <v>44561</v>
      </c>
      <c r="D13" s="4">
        <f>(AVERAGE(F13:CB13))/(MAX('Legenda oznaczeń'!$A$2:$A$5))</f>
        <v>0.77450980392156865</v>
      </c>
      <c r="E13" s="4">
        <f>(AVERAGE(F13,G13,H13,I13,K13,M13:Q13,S13:W13,AB13:AG13,AI13:AK13,AP13,AS13:AY13,BC13:BF13,BI13:BJ13,BO13:BR13,BT13:BW13,BZ13:CB13))/(MAX('Legenda oznaczeń'!$A$2:$A$5))</f>
        <v>0.85185185185185175</v>
      </c>
      <c r="F13" s="2">
        <v>2</v>
      </c>
      <c r="G13" s="2">
        <v>2</v>
      </c>
      <c r="H13" s="2"/>
      <c r="I13" s="2">
        <v>2</v>
      </c>
      <c r="J13" s="2"/>
      <c r="K13" s="2">
        <v>3</v>
      </c>
      <c r="L13" s="2"/>
      <c r="M13" s="2">
        <v>3</v>
      </c>
      <c r="N13" s="2">
        <v>3</v>
      </c>
      <c r="O13" s="2">
        <v>3</v>
      </c>
      <c r="P13" s="2">
        <v>3</v>
      </c>
      <c r="Q13" s="2">
        <v>3</v>
      </c>
      <c r="R13" s="2">
        <v>1</v>
      </c>
      <c r="S13" s="2">
        <v>3</v>
      </c>
      <c r="T13" s="2">
        <v>3</v>
      </c>
      <c r="U13" s="2">
        <v>2</v>
      </c>
      <c r="V13" s="2">
        <v>2</v>
      </c>
      <c r="W13" s="2">
        <v>3</v>
      </c>
      <c r="X13" s="2">
        <v>0</v>
      </c>
      <c r="Y13" s="2"/>
      <c r="Z13" s="2">
        <v>2</v>
      </c>
      <c r="AA13" s="2">
        <v>2</v>
      </c>
      <c r="AB13" s="2">
        <v>3</v>
      </c>
      <c r="AC13" s="2">
        <v>3</v>
      </c>
      <c r="AD13" s="2">
        <v>3</v>
      </c>
      <c r="AE13" s="2">
        <v>0</v>
      </c>
      <c r="AF13" s="2">
        <v>3</v>
      </c>
      <c r="AG13" s="2">
        <v>3</v>
      </c>
      <c r="AH13" s="2">
        <v>3</v>
      </c>
      <c r="AI13" s="2"/>
      <c r="AJ13" s="2">
        <v>3</v>
      </c>
      <c r="AK13" s="2">
        <v>3</v>
      </c>
      <c r="AL13" s="2">
        <v>3</v>
      </c>
      <c r="AM13" s="2">
        <v>3</v>
      </c>
      <c r="AN13" s="2">
        <v>3</v>
      </c>
      <c r="AO13" s="2">
        <v>3</v>
      </c>
      <c r="AP13" s="2">
        <v>3</v>
      </c>
      <c r="AQ13" s="2">
        <v>3</v>
      </c>
      <c r="AR13" s="2">
        <v>2</v>
      </c>
      <c r="AS13" s="2">
        <v>2</v>
      </c>
      <c r="AT13" s="2">
        <v>3</v>
      </c>
      <c r="AU13" s="2">
        <v>2</v>
      </c>
      <c r="AV13" s="2">
        <v>2</v>
      </c>
      <c r="AW13" s="2">
        <v>2</v>
      </c>
      <c r="AX13" s="2">
        <v>2</v>
      </c>
      <c r="AY13" s="2">
        <v>1</v>
      </c>
      <c r="AZ13" s="2">
        <v>0</v>
      </c>
      <c r="BA13" s="2">
        <v>2</v>
      </c>
      <c r="BB13" s="2">
        <v>2</v>
      </c>
      <c r="BC13" s="2">
        <v>2</v>
      </c>
      <c r="BD13" s="2">
        <v>3</v>
      </c>
      <c r="BE13" s="2">
        <v>2</v>
      </c>
      <c r="BF13" s="2"/>
      <c r="BG13" s="2">
        <v>2</v>
      </c>
      <c r="BH13" s="2">
        <v>3</v>
      </c>
      <c r="BI13" s="2">
        <v>3</v>
      </c>
      <c r="BJ13" s="2">
        <v>3</v>
      </c>
      <c r="BK13" s="2">
        <v>0</v>
      </c>
      <c r="BL13" s="2">
        <v>2</v>
      </c>
      <c r="BM13" s="2">
        <v>0</v>
      </c>
      <c r="BN13" s="2">
        <v>0</v>
      </c>
      <c r="BO13" s="2">
        <v>3</v>
      </c>
      <c r="BP13" s="2">
        <v>3</v>
      </c>
      <c r="BQ13" s="2">
        <v>3</v>
      </c>
      <c r="BR13" s="2">
        <v>3</v>
      </c>
      <c r="BS13" s="2">
        <v>3</v>
      </c>
      <c r="BT13" s="2">
        <v>2</v>
      </c>
      <c r="BU13" s="2">
        <v>3</v>
      </c>
      <c r="BV13" s="2">
        <v>3</v>
      </c>
      <c r="BW13" s="2"/>
      <c r="BX13" s="2">
        <v>2</v>
      </c>
      <c r="BY13" s="2">
        <v>2</v>
      </c>
      <c r="BZ13" s="2">
        <v>2</v>
      </c>
      <c r="CA13" s="2">
        <v>2</v>
      </c>
      <c r="CB13" s="2">
        <v>3</v>
      </c>
    </row>
    <row r="14" spans="1:80" x14ac:dyDescent="0.25">
      <c r="A14" s="6" t="s">
        <v>103</v>
      </c>
      <c r="B14" s="6" t="s">
        <v>104</v>
      </c>
      <c r="C14" s="9">
        <v>44306</v>
      </c>
      <c r="D14" s="4">
        <f>(AVERAGE(F14:CB14))/(MAX('Legenda oznaczeń'!$A$2:$A$5))</f>
        <v>0.77956989247311836</v>
      </c>
      <c r="E14" s="4">
        <f>(AVERAGE(F14,G14,H14,I14,K14,M14:Q14,S14:W14,AB14:AG14,AI14:AK14,AP14,AS14:AY14,BC14:BF14,BI14:BJ14,BO14:BR14,BT14:BW14,BZ14:CB14))/(MAX('Legenda oznaczeń'!$A$2:$A$5))</f>
        <v>0.75396825396825395</v>
      </c>
      <c r="F14" s="2">
        <v>2</v>
      </c>
      <c r="G14" s="2">
        <v>3</v>
      </c>
      <c r="H14" s="2">
        <v>3</v>
      </c>
      <c r="I14" s="2">
        <v>3</v>
      </c>
      <c r="J14" s="2">
        <v>3</v>
      </c>
      <c r="K14" s="2">
        <v>3</v>
      </c>
      <c r="L14" s="2">
        <v>3</v>
      </c>
      <c r="M14" s="2">
        <v>2</v>
      </c>
      <c r="N14" s="2">
        <v>3</v>
      </c>
      <c r="O14" s="2">
        <v>2</v>
      </c>
      <c r="P14" s="2">
        <v>2</v>
      </c>
      <c r="Q14" s="2"/>
      <c r="R14" s="2">
        <v>2</v>
      </c>
      <c r="S14" s="2"/>
      <c r="T14" s="2">
        <v>3</v>
      </c>
      <c r="U14" s="2">
        <v>3</v>
      </c>
      <c r="V14" s="2">
        <v>3</v>
      </c>
      <c r="W14" s="2">
        <v>3</v>
      </c>
      <c r="X14" s="2">
        <v>3</v>
      </c>
      <c r="Y14" s="2">
        <v>3</v>
      </c>
      <c r="Z14" s="2">
        <v>2</v>
      </c>
      <c r="AA14" s="2">
        <v>3</v>
      </c>
      <c r="AB14" s="2">
        <v>3</v>
      </c>
      <c r="AC14" s="2">
        <v>3</v>
      </c>
      <c r="AD14" s="2">
        <v>0</v>
      </c>
      <c r="AE14" s="2">
        <v>0</v>
      </c>
      <c r="AF14" s="2">
        <v>3</v>
      </c>
      <c r="AG14" s="2">
        <v>3</v>
      </c>
      <c r="AH14" s="2">
        <v>2</v>
      </c>
      <c r="AI14" s="2">
        <v>2</v>
      </c>
      <c r="AJ14" s="2">
        <v>3</v>
      </c>
      <c r="AK14" s="2">
        <v>3</v>
      </c>
      <c r="AL14" s="2">
        <v>3</v>
      </c>
      <c r="AM14" s="2">
        <v>3</v>
      </c>
      <c r="AN14" s="2">
        <v>3</v>
      </c>
      <c r="AO14" s="2">
        <v>3</v>
      </c>
      <c r="AP14" s="2">
        <v>3</v>
      </c>
      <c r="AQ14" s="2">
        <v>3</v>
      </c>
      <c r="AR14" s="2">
        <v>3</v>
      </c>
      <c r="AS14" s="2">
        <v>3</v>
      </c>
      <c r="AT14" s="2">
        <v>2</v>
      </c>
      <c r="AU14" s="2">
        <v>2</v>
      </c>
      <c r="AV14" s="2"/>
      <c r="AW14" s="2"/>
      <c r="AX14" s="2"/>
      <c r="AY14" s="2">
        <v>3</v>
      </c>
      <c r="AZ14" s="2">
        <v>3</v>
      </c>
      <c r="BA14" s="2"/>
      <c r="BB14" s="2">
        <v>3</v>
      </c>
      <c r="BC14" s="2">
        <v>2</v>
      </c>
      <c r="BD14" s="2">
        <v>3</v>
      </c>
      <c r="BE14" s="2">
        <v>0</v>
      </c>
      <c r="BF14" s="2">
        <v>3</v>
      </c>
      <c r="BG14" s="2">
        <v>2</v>
      </c>
      <c r="BH14" s="2"/>
      <c r="BI14" s="2">
        <v>0</v>
      </c>
      <c r="BJ14" s="2">
        <v>0</v>
      </c>
      <c r="BK14" s="2">
        <v>0</v>
      </c>
      <c r="BL14" s="2"/>
      <c r="BM14" s="2">
        <v>0</v>
      </c>
      <c r="BN14" s="2"/>
      <c r="BO14" s="2">
        <v>3</v>
      </c>
      <c r="BP14" s="2"/>
      <c r="BQ14" s="2">
        <v>3</v>
      </c>
      <c r="BR14" s="2">
        <v>3</v>
      </c>
      <c r="BS14" s="2">
        <v>3</v>
      </c>
      <c r="BT14" s="2"/>
      <c r="BU14" s="2">
        <v>2</v>
      </c>
      <c r="BV14" s="2">
        <v>2</v>
      </c>
      <c r="BW14" s="2">
        <v>0</v>
      </c>
      <c r="BX14" s="2"/>
      <c r="BY14" s="2"/>
      <c r="BZ14" s="2">
        <v>2</v>
      </c>
      <c r="CA14" s="2">
        <v>2</v>
      </c>
      <c r="CB14" s="2">
        <v>2</v>
      </c>
    </row>
    <row r="15" spans="1:80" x14ac:dyDescent="0.25">
      <c r="A15" s="6" t="s">
        <v>105</v>
      </c>
      <c r="B15" s="6" t="s">
        <v>106</v>
      </c>
      <c r="C15" s="9">
        <v>44306</v>
      </c>
      <c r="D15" s="4">
        <f>(AVERAGE(F15:CB15))/(MAX('Legenda oznaczeń'!$A$2:$A$5))</f>
        <v>0.80193236714975846</v>
      </c>
      <c r="E15" s="4">
        <f>(AVERAGE(F15,G15,H15,I15,K15,M15:Q15,S15:W15,AB15:AG15,AI15:AK15,AP15,AS15:AY15,BC15:BF15,BI15:BJ15,BO15:BR15,BT15:BW15,BZ15:CB15))/(MAX('Legenda oznaczeń'!$A$2:$A$5))</f>
        <v>0.82962962962962961</v>
      </c>
      <c r="F15" s="2">
        <v>2</v>
      </c>
      <c r="G15" s="2">
        <v>3</v>
      </c>
      <c r="H15" s="2">
        <v>3</v>
      </c>
      <c r="I15" s="2">
        <v>3</v>
      </c>
      <c r="J15" s="2">
        <v>3</v>
      </c>
      <c r="K15" s="2">
        <v>3</v>
      </c>
      <c r="L15" s="2">
        <v>3</v>
      </c>
      <c r="M15" s="2">
        <v>2</v>
      </c>
      <c r="N15" s="2">
        <v>3</v>
      </c>
      <c r="O15" s="2">
        <v>2</v>
      </c>
      <c r="P15" s="2">
        <v>3</v>
      </c>
      <c r="Q15" s="2"/>
      <c r="R15" s="2">
        <v>2</v>
      </c>
      <c r="S15" s="2">
        <v>3</v>
      </c>
      <c r="T15" s="2">
        <v>3</v>
      </c>
      <c r="U15" s="2">
        <v>2</v>
      </c>
      <c r="V15" s="2">
        <v>3</v>
      </c>
      <c r="W15" s="2">
        <v>2</v>
      </c>
      <c r="X15" s="2">
        <v>2</v>
      </c>
      <c r="Y15" s="2">
        <v>3</v>
      </c>
      <c r="Z15" s="2">
        <v>2</v>
      </c>
      <c r="AA15" s="2">
        <v>2</v>
      </c>
      <c r="AB15" s="2">
        <v>3</v>
      </c>
      <c r="AC15" s="2">
        <v>3</v>
      </c>
      <c r="AD15" s="2">
        <v>2</v>
      </c>
      <c r="AE15" s="2">
        <v>0</v>
      </c>
      <c r="AF15" s="2">
        <v>3</v>
      </c>
      <c r="AG15" s="2">
        <v>3</v>
      </c>
      <c r="AH15" s="2">
        <v>2</v>
      </c>
      <c r="AI15" s="2">
        <v>2</v>
      </c>
      <c r="AJ15" s="2">
        <v>3</v>
      </c>
      <c r="AK15" s="2">
        <v>3</v>
      </c>
      <c r="AL15" s="2">
        <v>3</v>
      </c>
      <c r="AM15" s="2">
        <v>3</v>
      </c>
      <c r="AN15" s="2">
        <v>3</v>
      </c>
      <c r="AO15" s="2">
        <v>3</v>
      </c>
      <c r="AP15" s="2">
        <v>3</v>
      </c>
      <c r="AQ15" s="2">
        <v>3</v>
      </c>
      <c r="AR15" s="2">
        <v>3</v>
      </c>
      <c r="AS15" s="2">
        <v>2</v>
      </c>
      <c r="AT15" s="2">
        <v>3</v>
      </c>
      <c r="AU15" s="2">
        <v>2</v>
      </c>
      <c r="AV15" s="2">
        <v>3</v>
      </c>
      <c r="AW15" s="2">
        <v>2</v>
      </c>
      <c r="AX15" s="2">
        <v>2</v>
      </c>
      <c r="AY15" s="2">
        <v>2</v>
      </c>
      <c r="AZ15" s="2">
        <v>2</v>
      </c>
      <c r="BA15" s="2">
        <v>2</v>
      </c>
      <c r="BB15" s="2">
        <v>3</v>
      </c>
      <c r="BC15" s="2">
        <v>2</v>
      </c>
      <c r="BD15" s="2">
        <v>3</v>
      </c>
      <c r="BE15" s="2">
        <v>2</v>
      </c>
      <c r="BF15" s="2">
        <v>3</v>
      </c>
      <c r="BG15" s="2">
        <v>2</v>
      </c>
      <c r="BH15" s="2">
        <v>3</v>
      </c>
      <c r="BI15" s="2">
        <v>3</v>
      </c>
      <c r="BJ15" s="2">
        <v>3</v>
      </c>
      <c r="BK15" s="2">
        <v>0</v>
      </c>
      <c r="BL15" s="2">
        <v>2</v>
      </c>
      <c r="BM15" s="2">
        <v>0</v>
      </c>
      <c r="BN15" s="2">
        <v>0</v>
      </c>
      <c r="BO15" s="2">
        <v>3</v>
      </c>
      <c r="BP15" s="2">
        <v>3</v>
      </c>
      <c r="BQ15" s="2">
        <v>3</v>
      </c>
      <c r="BR15" s="2">
        <v>3</v>
      </c>
      <c r="BS15" s="2">
        <v>3</v>
      </c>
      <c r="BT15" s="2">
        <v>2</v>
      </c>
      <c r="BU15" s="2"/>
      <c r="BV15" s="2"/>
      <c r="BW15" s="2">
        <v>0</v>
      </c>
      <c r="BX15" s="2"/>
      <c r="BY15" s="2"/>
      <c r="BZ15" s="2">
        <v>2</v>
      </c>
      <c r="CA15" s="2">
        <v>2</v>
      </c>
      <c r="CB15" s="2"/>
    </row>
    <row r="16" spans="1:80" x14ac:dyDescent="0.25">
      <c r="A16" s="6" t="s">
        <v>107</v>
      </c>
      <c r="B16" s="6" t="s">
        <v>108</v>
      </c>
      <c r="C16" s="9">
        <v>44300</v>
      </c>
      <c r="D16" s="4">
        <f>(AVERAGE(F16:CB16))/(MAX('Legenda oznaczeń'!$A$2:$A$5))</f>
        <v>0.82648401826484019</v>
      </c>
      <c r="E16" s="4">
        <f>(AVERAGE(F16,G16,H16,I16,K16,M16:Q16,S16:W16,AB16:AG16,AI16:AK16,AP16,AS16:AY16,BC16:BF16,BI16:BJ16,BO16:BR16,BT16:BW16,BZ16:CB16))/(MAX('Legenda oznaczeń'!$A$2:$A$5))</f>
        <v>0.82312925170068019</v>
      </c>
      <c r="F16" s="2">
        <v>2</v>
      </c>
      <c r="G16" s="2">
        <v>3</v>
      </c>
      <c r="H16" s="2">
        <v>3</v>
      </c>
      <c r="I16" s="2">
        <v>3</v>
      </c>
      <c r="J16" s="2">
        <v>3</v>
      </c>
      <c r="K16" s="2">
        <v>3</v>
      </c>
      <c r="L16" s="2">
        <v>3</v>
      </c>
      <c r="M16" s="2">
        <v>2</v>
      </c>
      <c r="N16" s="2">
        <v>3</v>
      </c>
      <c r="O16" s="2">
        <v>2</v>
      </c>
      <c r="P16" s="2">
        <v>3</v>
      </c>
      <c r="Q16" s="2">
        <v>3</v>
      </c>
      <c r="R16" s="2">
        <v>3</v>
      </c>
      <c r="S16" s="2">
        <v>3</v>
      </c>
      <c r="T16" s="2">
        <v>3</v>
      </c>
      <c r="U16" s="2">
        <v>3</v>
      </c>
      <c r="V16" s="2">
        <v>3</v>
      </c>
      <c r="W16" s="2">
        <v>3</v>
      </c>
      <c r="X16" s="2">
        <v>3</v>
      </c>
      <c r="Y16" s="2">
        <v>3</v>
      </c>
      <c r="Z16" s="2">
        <v>2</v>
      </c>
      <c r="AA16" s="2">
        <v>2</v>
      </c>
      <c r="AB16" s="2">
        <v>3</v>
      </c>
      <c r="AC16" s="2">
        <v>3</v>
      </c>
      <c r="AD16" s="2">
        <v>2</v>
      </c>
      <c r="AE16" s="2">
        <v>2</v>
      </c>
      <c r="AF16" s="2">
        <v>3</v>
      </c>
      <c r="AG16" s="2">
        <v>3</v>
      </c>
      <c r="AH16" s="2">
        <v>3</v>
      </c>
      <c r="AI16" s="2">
        <v>2</v>
      </c>
      <c r="AJ16" s="2">
        <v>3</v>
      </c>
      <c r="AK16" s="2">
        <v>3</v>
      </c>
      <c r="AL16" s="2">
        <v>3</v>
      </c>
      <c r="AM16" s="2">
        <v>3</v>
      </c>
      <c r="AN16" s="2">
        <v>3</v>
      </c>
      <c r="AO16" s="2">
        <v>3</v>
      </c>
      <c r="AP16" s="2">
        <v>3</v>
      </c>
      <c r="AQ16" s="2">
        <v>3</v>
      </c>
      <c r="AR16" s="2">
        <v>3</v>
      </c>
      <c r="AS16" s="2">
        <v>2</v>
      </c>
      <c r="AT16" s="2">
        <v>3</v>
      </c>
      <c r="AU16" s="2">
        <v>2</v>
      </c>
      <c r="AV16" s="2">
        <v>1</v>
      </c>
      <c r="AW16" s="2">
        <v>2</v>
      </c>
      <c r="AX16" s="2">
        <v>2</v>
      </c>
      <c r="AY16" s="2">
        <v>2</v>
      </c>
      <c r="AZ16" s="2">
        <v>3</v>
      </c>
      <c r="BA16" s="2">
        <v>2</v>
      </c>
      <c r="BB16" s="2">
        <v>3</v>
      </c>
      <c r="BC16" s="2">
        <v>2</v>
      </c>
      <c r="BD16" s="2">
        <v>3</v>
      </c>
      <c r="BE16" s="2">
        <v>0</v>
      </c>
      <c r="BF16" s="2">
        <v>3</v>
      </c>
      <c r="BG16" s="2">
        <v>2</v>
      </c>
      <c r="BH16" s="2">
        <v>3</v>
      </c>
      <c r="BI16" s="2">
        <v>3</v>
      </c>
      <c r="BJ16" s="2">
        <v>3</v>
      </c>
      <c r="BK16" s="2">
        <v>0</v>
      </c>
      <c r="BL16" s="2">
        <v>2</v>
      </c>
      <c r="BM16" s="2">
        <v>0</v>
      </c>
      <c r="BN16" s="2">
        <v>2</v>
      </c>
      <c r="BO16" s="2">
        <v>3</v>
      </c>
      <c r="BP16" s="2">
        <v>3</v>
      </c>
      <c r="BQ16" s="2">
        <v>3</v>
      </c>
      <c r="BR16" s="2">
        <v>3</v>
      </c>
      <c r="BS16" s="2">
        <v>3</v>
      </c>
      <c r="BT16" s="2">
        <v>2</v>
      </c>
      <c r="BU16" s="2">
        <v>2</v>
      </c>
      <c r="BV16" s="2">
        <v>2</v>
      </c>
      <c r="BW16" s="2">
        <v>0</v>
      </c>
      <c r="BX16" s="2"/>
      <c r="BY16" s="2"/>
      <c r="BZ16" s="2">
        <v>2</v>
      </c>
      <c r="CA16" s="2">
        <v>2</v>
      </c>
      <c r="CB16" s="2">
        <v>2</v>
      </c>
    </row>
    <row r="17" spans="1:80" x14ac:dyDescent="0.25">
      <c r="A17" s="6" t="s">
        <v>109</v>
      </c>
      <c r="B17" s="6" t="s">
        <v>110</v>
      </c>
      <c r="C17" s="9">
        <v>44299</v>
      </c>
      <c r="D17" s="4">
        <f>(AVERAGE(F17:CB17))/(MAX('Legenda oznaczeń'!$A$2:$A$5))</f>
        <v>0.80444444444444452</v>
      </c>
      <c r="E17" s="4">
        <f>(AVERAGE(F17,G17,H17,I17,K17,M17:Q17,S17:W17,AB17:AG17,AI17:AK17,AP17,AS17:AY17,BC17:BF17,BI17:BJ17,BO17:BR17,BT17:BW17,BZ17:CB17))/(MAX('Legenda oznaczeń'!$A$2:$A$5))</f>
        <v>0.83673469387755095</v>
      </c>
      <c r="F17" s="2">
        <v>2</v>
      </c>
      <c r="G17" s="2">
        <v>3</v>
      </c>
      <c r="H17" s="2">
        <v>3</v>
      </c>
      <c r="I17" s="2">
        <v>3</v>
      </c>
      <c r="J17" s="2">
        <v>3</v>
      </c>
      <c r="K17" s="2">
        <v>3</v>
      </c>
      <c r="L17" s="2">
        <v>3</v>
      </c>
      <c r="M17" s="2">
        <v>2</v>
      </c>
      <c r="N17" s="2">
        <v>3</v>
      </c>
      <c r="O17" s="2">
        <v>2</v>
      </c>
      <c r="P17" s="2">
        <v>3</v>
      </c>
      <c r="Q17" s="2">
        <v>3</v>
      </c>
      <c r="R17" s="2">
        <v>2</v>
      </c>
      <c r="S17" s="2">
        <v>3</v>
      </c>
      <c r="T17" s="2">
        <v>3</v>
      </c>
      <c r="U17" s="2">
        <v>2</v>
      </c>
      <c r="V17" s="2">
        <v>3</v>
      </c>
      <c r="W17" s="2">
        <v>2</v>
      </c>
      <c r="X17" s="2">
        <v>2</v>
      </c>
      <c r="Y17" s="2">
        <v>3</v>
      </c>
      <c r="Z17" s="2">
        <v>2</v>
      </c>
      <c r="AA17" s="2">
        <v>2</v>
      </c>
      <c r="AB17" s="2">
        <v>3</v>
      </c>
      <c r="AC17" s="2">
        <v>3</v>
      </c>
      <c r="AD17" s="2">
        <v>2</v>
      </c>
      <c r="AE17" s="2">
        <v>2</v>
      </c>
      <c r="AF17" s="2">
        <v>3</v>
      </c>
      <c r="AG17" s="2">
        <v>3</v>
      </c>
      <c r="AH17" s="2">
        <v>2</v>
      </c>
      <c r="AI17" s="2">
        <v>2</v>
      </c>
      <c r="AJ17" s="2">
        <v>3</v>
      </c>
      <c r="AK17" s="2">
        <v>3</v>
      </c>
      <c r="AL17" s="2">
        <v>3</v>
      </c>
      <c r="AM17" s="2">
        <v>3</v>
      </c>
      <c r="AN17" s="2">
        <v>3</v>
      </c>
      <c r="AO17" s="2">
        <v>3</v>
      </c>
      <c r="AP17" s="2">
        <v>3</v>
      </c>
      <c r="AQ17" s="2">
        <v>3</v>
      </c>
      <c r="AR17" s="2">
        <v>3</v>
      </c>
      <c r="AS17" s="2">
        <v>2</v>
      </c>
      <c r="AT17" s="2">
        <v>3</v>
      </c>
      <c r="AU17" s="2">
        <v>2</v>
      </c>
      <c r="AV17" s="2">
        <v>3</v>
      </c>
      <c r="AW17" s="2">
        <v>2</v>
      </c>
      <c r="AX17" s="2">
        <v>2</v>
      </c>
      <c r="AY17" s="2">
        <v>2</v>
      </c>
      <c r="AZ17" s="2">
        <v>2</v>
      </c>
      <c r="BA17" s="2">
        <v>3</v>
      </c>
      <c r="BB17" s="2">
        <v>2</v>
      </c>
      <c r="BC17" s="2">
        <v>2</v>
      </c>
      <c r="BD17" s="2">
        <v>3</v>
      </c>
      <c r="BE17" s="2">
        <v>2</v>
      </c>
      <c r="BF17" s="2">
        <v>3</v>
      </c>
      <c r="BG17" s="2">
        <v>2</v>
      </c>
      <c r="BH17" s="2">
        <v>3</v>
      </c>
      <c r="BI17" s="2">
        <v>3</v>
      </c>
      <c r="BJ17" s="2">
        <v>3</v>
      </c>
      <c r="BK17" s="2">
        <v>0</v>
      </c>
      <c r="BL17" s="2">
        <v>2</v>
      </c>
      <c r="BM17" s="2">
        <v>0</v>
      </c>
      <c r="BN17" s="2">
        <v>0</v>
      </c>
      <c r="BO17" s="2">
        <v>3</v>
      </c>
      <c r="BP17" s="2">
        <v>3</v>
      </c>
      <c r="BQ17" s="2">
        <v>3</v>
      </c>
      <c r="BR17" s="2">
        <v>3</v>
      </c>
      <c r="BS17" s="2">
        <v>3</v>
      </c>
      <c r="BT17" s="2">
        <v>2</v>
      </c>
      <c r="BU17" s="2">
        <v>2</v>
      </c>
      <c r="BV17" s="2">
        <v>2</v>
      </c>
      <c r="BW17" s="2">
        <v>0</v>
      </c>
      <c r="BX17" s="2">
        <v>2</v>
      </c>
      <c r="BY17" s="2">
        <v>2</v>
      </c>
      <c r="BZ17" s="2">
        <v>2</v>
      </c>
      <c r="CA17" s="2">
        <v>2</v>
      </c>
      <c r="CB17" s="2">
        <v>2</v>
      </c>
    </row>
    <row r="18" spans="1:80" x14ac:dyDescent="0.25">
      <c r="A18" s="6" t="s">
        <v>111</v>
      </c>
      <c r="B18" s="6" t="s">
        <v>112</v>
      </c>
      <c r="C18" s="9">
        <v>44351</v>
      </c>
      <c r="D18" s="4">
        <f>(AVERAGE(F18:CB18))/(MAX('Legenda oznaczeń'!$A$2:$A$5))</f>
        <v>0.92655367231638419</v>
      </c>
      <c r="E18" s="4">
        <f>(AVERAGE(F18,G18,H18,I18,K18,M18:Q18,S18:W18,AB18:AG18,AI18:AK18,AP18,AS18:AY18,BC18:BF18,BI18:BJ18,BO18:BR18,BT18:BW18,BZ18:CB18))/(MAX('Legenda oznaczeń'!$A$2:$A$5))</f>
        <v>0.98373983739837401</v>
      </c>
      <c r="F18" s="30">
        <v>3</v>
      </c>
      <c r="G18" s="30"/>
      <c r="H18" s="30"/>
      <c r="I18" s="30"/>
      <c r="J18" s="30"/>
      <c r="K18" s="30"/>
      <c r="L18" s="30"/>
      <c r="M18" s="30">
        <v>3</v>
      </c>
      <c r="N18" s="30">
        <v>3</v>
      </c>
      <c r="O18" s="30">
        <v>3</v>
      </c>
      <c r="P18" s="30">
        <v>3</v>
      </c>
      <c r="Q18" s="30">
        <v>3</v>
      </c>
      <c r="R18" s="30">
        <v>3</v>
      </c>
      <c r="S18" s="30">
        <v>3</v>
      </c>
      <c r="T18" s="30"/>
      <c r="U18" s="30">
        <v>3</v>
      </c>
      <c r="V18" s="30">
        <v>3</v>
      </c>
      <c r="W18" s="30">
        <v>3</v>
      </c>
      <c r="X18" s="30">
        <v>3</v>
      </c>
      <c r="Y18" s="30"/>
      <c r="Z18" s="30">
        <v>2</v>
      </c>
      <c r="AA18" s="30">
        <v>3</v>
      </c>
      <c r="AB18" s="30">
        <v>3</v>
      </c>
      <c r="AC18" s="30">
        <v>3</v>
      </c>
      <c r="AD18" s="30">
        <v>3</v>
      </c>
      <c r="AE18" s="30">
        <v>2</v>
      </c>
      <c r="AF18" s="30">
        <v>3</v>
      </c>
      <c r="AG18" s="30">
        <v>3</v>
      </c>
      <c r="AH18" s="30">
        <v>3</v>
      </c>
      <c r="AI18" s="30">
        <v>3</v>
      </c>
      <c r="AJ18" s="30">
        <v>3</v>
      </c>
      <c r="AK18" s="30"/>
      <c r="AL18" s="30">
        <v>3</v>
      </c>
      <c r="AM18" s="30"/>
      <c r="AN18" s="30"/>
      <c r="AO18" s="30"/>
      <c r="AP18" s="30"/>
      <c r="AQ18" s="30"/>
      <c r="AR18" s="30"/>
      <c r="AS18" s="30">
        <v>3</v>
      </c>
      <c r="AT18" s="30">
        <v>3</v>
      </c>
      <c r="AU18" s="30">
        <v>3</v>
      </c>
      <c r="AV18" s="30">
        <v>3</v>
      </c>
      <c r="AW18" s="30">
        <v>2</v>
      </c>
      <c r="AX18" s="30">
        <v>3</v>
      </c>
      <c r="AY18" s="30">
        <v>3</v>
      </c>
      <c r="AZ18" s="30">
        <v>3</v>
      </c>
      <c r="BA18" s="30">
        <v>3</v>
      </c>
      <c r="BB18" s="30">
        <v>3</v>
      </c>
      <c r="BC18" s="30">
        <v>3</v>
      </c>
      <c r="BD18" s="30">
        <v>3</v>
      </c>
      <c r="BE18" s="30">
        <v>3</v>
      </c>
      <c r="BF18" s="30"/>
      <c r="BG18" s="30">
        <v>3</v>
      </c>
      <c r="BH18" s="30">
        <v>3</v>
      </c>
      <c r="BI18" s="30">
        <v>3</v>
      </c>
      <c r="BJ18" s="30">
        <v>3</v>
      </c>
      <c r="BK18" s="30">
        <v>0</v>
      </c>
      <c r="BL18" s="30">
        <v>2</v>
      </c>
      <c r="BM18" s="30">
        <v>1</v>
      </c>
      <c r="BN18" s="30">
        <v>0</v>
      </c>
      <c r="BO18" s="30">
        <v>3</v>
      </c>
      <c r="BP18" s="30">
        <v>3</v>
      </c>
      <c r="BQ18" s="30">
        <v>3</v>
      </c>
      <c r="BR18" s="30">
        <v>3</v>
      </c>
      <c r="BS18" s="30">
        <v>3</v>
      </c>
      <c r="BT18" s="30">
        <v>3</v>
      </c>
      <c r="BU18" s="30">
        <v>3</v>
      </c>
      <c r="BV18" s="30">
        <v>3</v>
      </c>
      <c r="BW18" s="30">
        <v>3</v>
      </c>
      <c r="BX18" s="30">
        <v>3</v>
      </c>
      <c r="BY18" s="30">
        <v>2</v>
      </c>
      <c r="BZ18" s="30">
        <v>3</v>
      </c>
      <c r="CA18" s="30">
        <v>3</v>
      </c>
      <c r="CB18" s="30">
        <v>3</v>
      </c>
    </row>
    <row r="19" spans="1:80" x14ac:dyDescent="0.25">
      <c r="A19" s="6" t="s">
        <v>113</v>
      </c>
      <c r="B19" s="6" t="s">
        <v>114</v>
      </c>
      <c r="C19" s="9">
        <v>44299</v>
      </c>
      <c r="D19" s="4">
        <f>(AVERAGE(F19:CB19))/(MAX('Legenda oznaczeń'!$A$2:$A$5))</f>
        <v>0.69590643274853792</v>
      </c>
      <c r="E19" s="4">
        <f>(AVERAGE(F19,G19,H19,I19,K19,M19:Q19,S19:W19,AB19:AG19,AI19:AK19,AP19,AS19:AY19,BC19:BF19,BI19:BJ19,BO19:BR19,BT19:BW19,BZ19:CB19))/(MAX('Legenda oznaczeń'!$A$2:$A$5))</f>
        <v>0.72357723577235777</v>
      </c>
      <c r="F19" s="2">
        <v>3</v>
      </c>
      <c r="G19" s="2"/>
      <c r="H19" s="2"/>
      <c r="I19" s="2"/>
      <c r="J19" s="2"/>
      <c r="K19" s="2"/>
      <c r="L19" s="2"/>
      <c r="M19" s="2">
        <v>2</v>
      </c>
      <c r="N19" s="2">
        <v>3</v>
      </c>
      <c r="O19" s="2">
        <v>2</v>
      </c>
      <c r="P19" s="2">
        <v>2</v>
      </c>
      <c r="Q19" s="2">
        <v>3</v>
      </c>
      <c r="R19" s="2">
        <v>2</v>
      </c>
      <c r="S19" s="2">
        <v>3</v>
      </c>
      <c r="T19" s="2">
        <v>3</v>
      </c>
      <c r="U19" s="2">
        <v>3</v>
      </c>
      <c r="V19" s="2">
        <v>2</v>
      </c>
      <c r="W19" s="2">
        <v>2</v>
      </c>
      <c r="X19" s="2">
        <v>2</v>
      </c>
      <c r="Y19" s="2">
        <v>3</v>
      </c>
      <c r="Z19" s="2">
        <v>2</v>
      </c>
      <c r="AA19" s="2">
        <v>2</v>
      </c>
      <c r="AB19" s="2">
        <v>2</v>
      </c>
      <c r="AC19" s="2">
        <v>3</v>
      </c>
      <c r="AD19" s="2">
        <v>2</v>
      </c>
      <c r="AE19" s="2"/>
      <c r="AF19" s="2">
        <v>3</v>
      </c>
      <c r="AG19" s="2">
        <v>3</v>
      </c>
      <c r="AH19" s="2">
        <v>2</v>
      </c>
      <c r="AI19" s="2">
        <v>2</v>
      </c>
      <c r="AJ19" s="2"/>
      <c r="AK19" s="2"/>
      <c r="AL19" s="2"/>
      <c r="AM19" s="2"/>
      <c r="AN19" s="2"/>
      <c r="AO19" s="2"/>
      <c r="AP19" s="2"/>
      <c r="AQ19" s="2"/>
      <c r="AR19" s="2"/>
      <c r="AS19" s="2">
        <v>2</v>
      </c>
      <c r="AT19" s="2">
        <v>2</v>
      </c>
      <c r="AU19" s="2">
        <v>2</v>
      </c>
      <c r="AV19" s="2">
        <v>3</v>
      </c>
      <c r="AW19" s="2">
        <v>2</v>
      </c>
      <c r="AX19" s="2">
        <v>2</v>
      </c>
      <c r="AY19" s="2">
        <v>0</v>
      </c>
      <c r="AZ19" s="2">
        <v>0</v>
      </c>
      <c r="BA19" s="2">
        <v>2</v>
      </c>
      <c r="BB19" s="2">
        <v>3</v>
      </c>
      <c r="BC19" s="2">
        <v>2</v>
      </c>
      <c r="BD19" s="2">
        <v>3</v>
      </c>
      <c r="BE19" s="2">
        <v>0</v>
      </c>
      <c r="BF19" s="2">
        <v>3</v>
      </c>
      <c r="BG19" s="2">
        <v>2</v>
      </c>
      <c r="BH19" s="2">
        <v>3</v>
      </c>
      <c r="BI19" s="2">
        <v>0</v>
      </c>
      <c r="BJ19" s="2">
        <v>0</v>
      </c>
      <c r="BK19" s="2">
        <v>0</v>
      </c>
      <c r="BL19" s="2">
        <v>2</v>
      </c>
      <c r="BM19" s="2">
        <v>0</v>
      </c>
      <c r="BN19" s="2">
        <v>2</v>
      </c>
      <c r="BO19" s="2">
        <v>3</v>
      </c>
      <c r="BP19" s="2">
        <v>3</v>
      </c>
      <c r="BQ19" s="2">
        <v>3</v>
      </c>
      <c r="BR19" s="2">
        <v>3</v>
      </c>
      <c r="BS19" s="2">
        <v>3</v>
      </c>
      <c r="BT19" s="2">
        <v>3</v>
      </c>
      <c r="BU19" s="2">
        <v>2</v>
      </c>
      <c r="BV19" s="2">
        <v>2</v>
      </c>
      <c r="BW19" s="2">
        <v>0</v>
      </c>
      <c r="BX19" s="2"/>
      <c r="BY19" s="2"/>
      <c r="BZ19" s="2">
        <v>2</v>
      </c>
      <c r="CA19" s="2">
        <v>2</v>
      </c>
      <c r="CB19" s="2">
        <v>2</v>
      </c>
    </row>
    <row r="20" spans="1:80" x14ac:dyDescent="0.25">
      <c r="A20" s="7" t="s">
        <v>115</v>
      </c>
      <c r="B20" s="6" t="s">
        <v>116</v>
      </c>
      <c r="C20" s="9">
        <v>44561</v>
      </c>
      <c r="D20" s="4">
        <f>(AVERAGE(F20:CB20))/(MAX('Legenda oznaczeń'!$A$2:$A$5))</f>
        <v>0.75</v>
      </c>
      <c r="E20" s="4">
        <f>(AVERAGE(F20,G20,H20,I20,K20,M20:Q20,S20:W20,AB20:AG20,AI20:AK20,AP20,AS20:AY20,BC20:BF20,BI20:BJ20,BO20:BR20,BT20:BW20,BZ20:CB20))/(MAX('Legenda oznaczeń'!$A$2:$A$5))</f>
        <v>0.83703703703703702</v>
      </c>
      <c r="F20" s="2">
        <v>2</v>
      </c>
      <c r="G20" s="2">
        <v>2</v>
      </c>
      <c r="H20" s="2"/>
      <c r="I20" s="2">
        <v>2</v>
      </c>
      <c r="J20" s="2"/>
      <c r="K20" s="2">
        <v>3</v>
      </c>
      <c r="L20" s="2"/>
      <c r="M20" s="2">
        <v>3</v>
      </c>
      <c r="N20" s="2">
        <v>3</v>
      </c>
      <c r="O20" s="2">
        <v>3</v>
      </c>
      <c r="P20" s="2">
        <v>3</v>
      </c>
      <c r="Q20" s="2">
        <v>3</v>
      </c>
      <c r="R20" s="2">
        <v>1</v>
      </c>
      <c r="S20" s="2">
        <v>3</v>
      </c>
      <c r="T20" s="2">
        <v>3</v>
      </c>
      <c r="U20" s="2">
        <v>2</v>
      </c>
      <c r="V20" s="2">
        <v>2</v>
      </c>
      <c r="W20" s="2">
        <v>3</v>
      </c>
      <c r="X20" s="2">
        <v>0</v>
      </c>
      <c r="Y20" s="2"/>
      <c r="Z20" s="2">
        <v>2</v>
      </c>
      <c r="AA20" s="2">
        <v>2</v>
      </c>
      <c r="AB20" s="2">
        <v>3</v>
      </c>
      <c r="AC20" s="2">
        <v>3</v>
      </c>
      <c r="AD20" s="2">
        <v>3</v>
      </c>
      <c r="AE20" s="2">
        <v>0</v>
      </c>
      <c r="AF20" s="2">
        <v>2</v>
      </c>
      <c r="AG20" s="2">
        <v>2</v>
      </c>
      <c r="AH20" s="2">
        <v>0</v>
      </c>
      <c r="AI20" s="2"/>
      <c r="AJ20" s="2">
        <v>3</v>
      </c>
      <c r="AK20" s="2">
        <v>3</v>
      </c>
      <c r="AL20" s="2">
        <v>3</v>
      </c>
      <c r="AM20" s="2">
        <v>3</v>
      </c>
      <c r="AN20" s="2">
        <v>3</v>
      </c>
      <c r="AO20" s="2">
        <v>3</v>
      </c>
      <c r="AP20" s="2">
        <v>3</v>
      </c>
      <c r="AQ20" s="2">
        <v>3</v>
      </c>
      <c r="AR20" s="2">
        <v>2</v>
      </c>
      <c r="AS20" s="2">
        <v>2</v>
      </c>
      <c r="AT20" s="2">
        <v>3</v>
      </c>
      <c r="AU20" s="2">
        <v>2</v>
      </c>
      <c r="AV20" s="2">
        <v>2</v>
      </c>
      <c r="AW20" s="2">
        <v>2</v>
      </c>
      <c r="AX20" s="2">
        <v>2</v>
      </c>
      <c r="AY20" s="2">
        <v>1</v>
      </c>
      <c r="AZ20" s="2">
        <v>0</v>
      </c>
      <c r="BA20" s="2">
        <v>2</v>
      </c>
      <c r="BB20" s="2">
        <v>2</v>
      </c>
      <c r="BC20" s="2">
        <v>2</v>
      </c>
      <c r="BD20" s="2">
        <v>3</v>
      </c>
      <c r="BE20" s="2">
        <v>2</v>
      </c>
      <c r="BF20" s="2"/>
      <c r="BG20" s="2">
        <v>2</v>
      </c>
      <c r="BH20" s="2">
        <v>3</v>
      </c>
      <c r="BI20" s="2">
        <v>3</v>
      </c>
      <c r="BJ20" s="2">
        <v>3</v>
      </c>
      <c r="BK20" s="2">
        <v>0</v>
      </c>
      <c r="BL20" s="2">
        <v>2</v>
      </c>
      <c r="BM20" s="2">
        <v>0</v>
      </c>
      <c r="BN20" s="2">
        <v>0</v>
      </c>
      <c r="BO20" s="2">
        <v>3</v>
      </c>
      <c r="BP20" s="2">
        <v>3</v>
      </c>
      <c r="BQ20" s="2">
        <v>3</v>
      </c>
      <c r="BR20" s="2">
        <v>3</v>
      </c>
      <c r="BS20" s="2">
        <v>3</v>
      </c>
      <c r="BT20" s="2">
        <v>2</v>
      </c>
      <c r="BU20" s="2">
        <v>3</v>
      </c>
      <c r="BV20" s="2">
        <v>3</v>
      </c>
      <c r="BW20" s="2"/>
      <c r="BX20" s="2">
        <v>2</v>
      </c>
      <c r="BY20" s="2">
        <v>2</v>
      </c>
      <c r="BZ20" s="2">
        <v>2</v>
      </c>
      <c r="CA20" s="2">
        <v>2</v>
      </c>
      <c r="CB20" s="2">
        <v>3</v>
      </c>
    </row>
    <row r="21" spans="1:80" ht="15.75" customHeight="1" x14ac:dyDescent="0.25">
      <c r="A21" s="7" t="s">
        <v>117</v>
      </c>
      <c r="B21" s="6" t="s">
        <v>118</v>
      </c>
      <c r="C21" s="9">
        <v>44893</v>
      </c>
      <c r="D21" s="4">
        <f>(AVERAGE(F21:CB21))/(MAX('Legenda oznaczeń'!$A$2:$A$5))</f>
        <v>0.87719298245614041</v>
      </c>
      <c r="E21" s="4">
        <f>(AVERAGE(F21,G21,H21,I21,K21,M21:Q21,S21:W21,AB21:AG21,AI21:AK21,AP21,AS21:AY21,BC21:BF21,BI21:BJ21,BO21:BR21,BT21:BW21,BZ21:CB21))/(MAX('Legenda oznaczeń'!$A$2:$A$5))</f>
        <v>0.95726495726495731</v>
      </c>
      <c r="F21" s="2">
        <v>3</v>
      </c>
      <c r="G21" s="2"/>
      <c r="H21" s="2"/>
      <c r="I21" s="2"/>
      <c r="J21" s="2"/>
      <c r="K21" s="2"/>
      <c r="L21" s="2"/>
      <c r="M21" s="2">
        <v>3</v>
      </c>
      <c r="N21" s="2">
        <v>3</v>
      </c>
      <c r="O21" s="2">
        <v>3</v>
      </c>
      <c r="P21" s="2">
        <v>3</v>
      </c>
      <c r="Q21" s="2">
        <v>3</v>
      </c>
      <c r="R21" s="2">
        <v>3</v>
      </c>
      <c r="S21" s="2">
        <v>3</v>
      </c>
      <c r="T21" s="2"/>
      <c r="U21" s="2">
        <v>2</v>
      </c>
      <c r="V21" s="2">
        <v>2</v>
      </c>
      <c r="W21" s="2">
        <v>3</v>
      </c>
      <c r="X21" s="2">
        <v>3</v>
      </c>
      <c r="Y21" s="2"/>
      <c r="Z21" s="2">
        <v>3</v>
      </c>
      <c r="AA21" s="2">
        <v>3</v>
      </c>
      <c r="AB21" s="2">
        <v>3</v>
      </c>
      <c r="AC21" s="2">
        <v>3</v>
      </c>
      <c r="AD21" s="2">
        <v>2</v>
      </c>
      <c r="AE21" s="2">
        <v>3</v>
      </c>
      <c r="AF21" s="2">
        <v>3</v>
      </c>
      <c r="AG21" s="2">
        <v>3</v>
      </c>
      <c r="AH21" s="2">
        <v>3</v>
      </c>
      <c r="AI21" s="2">
        <v>3</v>
      </c>
      <c r="AJ21" s="2">
        <v>3</v>
      </c>
      <c r="AK21" s="2"/>
      <c r="AL21" s="2">
        <v>3</v>
      </c>
      <c r="AM21" s="2"/>
      <c r="AN21" s="2"/>
      <c r="AO21" s="2"/>
      <c r="AP21" s="2"/>
      <c r="AQ21" s="2"/>
      <c r="AR21" s="2">
        <v>0</v>
      </c>
      <c r="AS21" s="2">
        <v>3</v>
      </c>
      <c r="AT21" s="2">
        <v>3</v>
      </c>
      <c r="AU21" s="2">
        <v>3</v>
      </c>
      <c r="AV21" s="2">
        <v>3</v>
      </c>
      <c r="AW21" s="2">
        <v>3</v>
      </c>
      <c r="AX21" s="2">
        <v>3</v>
      </c>
      <c r="AY21" s="2">
        <v>3</v>
      </c>
      <c r="AZ21" s="2">
        <v>3</v>
      </c>
      <c r="BA21" s="2">
        <v>3</v>
      </c>
      <c r="BB21" s="2">
        <v>3</v>
      </c>
      <c r="BC21" s="2">
        <v>2</v>
      </c>
      <c r="BD21" s="2">
        <v>3</v>
      </c>
      <c r="BE21" s="2">
        <v>3</v>
      </c>
      <c r="BF21" s="2"/>
      <c r="BG21" s="2">
        <v>2</v>
      </c>
      <c r="BH21" s="2">
        <v>3</v>
      </c>
      <c r="BI21" s="2">
        <v>3</v>
      </c>
      <c r="BJ21" s="2">
        <v>3</v>
      </c>
      <c r="BK21" s="2">
        <v>0</v>
      </c>
      <c r="BL21" s="2">
        <v>0</v>
      </c>
      <c r="BM21" s="2">
        <v>0</v>
      </c>
      <c r="BN21" s="2">
        <v>0</v>
      </c>
      <c r="BO21" s="2">
        <v>3</v>
      </c>
      <c r="BP21" s="2"/>
      <c r="BQ21" s="2">
        <v>3</v>
      </c>
      <c r="BR21" s="2">
        <v>3</v>
      </c>
      <c r="BS21" s="2">
        <v>3</v>
      </c>
      <c r="BT21" s="2">
        <v>3</v>
      </c>
      <c r="BU21" s="2">
        <v>3</v>
      </c>
      <c r="BV21" s="2">
        <v>3</v>
      </c>
      <c r="BW21" s="2"/>
      <c r="BX21" s="2"/>
      <c r="BY21" s="2">
        <v>3</v>
      </c>
      <c r="BZ21" s="2">
        <v>2</v>
      </c>
      <c r="CA21" s="2">
        <v>3</v>
      </c>
      <c r="CB21" s="2">
        <v>3</v>
      </c>
    </row>
    <row r="22" spans="1:80" ht="15.75" customHeight="1" x14ac:dyDescent="0.25">
      <c r="A22" s="7" t="s">
        <v>119</v>
      </c>
      <c r="B22" s="6" t="s">
        <v>120</v>
      </c>
      <c r="C22" s="9">
        <v>44561</v>
      </c>
      <c r="D22" s="4">
        <f>(AVERAGE(F22:CB22))/(MAX('Legenda oznaczeń'!$A$2:$A$5))</f>
        <v>0.9559748427672955</v>
      </c>
      <c r="E22" s="4">
        <f>(AVERAGE(F22,G22,H22,I22,K22,M22:Q22,S22:W22,AB22:AG22,AI22:AK22,AP22,AS22:AY22,BC22:BF22,BI22:BJ22,BO22:BR22,BT22:BW22,BZ22:CB22))/(MAX('Legenda oznaczeń'!$A$2:$A$5))</f>
        <v>0.963963963963964</v>
      </c>
      <c r="F22" s="2">
        <v>3</v>
      </c>
      <c r="G22" s="2"/>
      <c r="H22" s="2"/>
      <c r="I22" s="2"/>
      <c r="J22" s="2"/>
      <c r="K22" s="2"/>
      <c r="L22" s="2"/>
      <c r="M22" s="2">
        <v>3</v>
      </c>
      <c r="N22" s="2">
        <v>3</v>
      </c>
      <c r="O22" s="2">
        <v>3</v>
      </c>
      <c r="P22" s="2">
        <v>3</v>
      </c>
      <c r="Q22" s="2">
        <v>2</v>
      </c>
      <c r="R22" s="2">
        <v>3</v>
      </c>
      <c r="S22" s="2">
        <v>3</v>
      </c>
      <c r="T22" s="2"/>
      <c r="U22" s="2">
        <v>3</v>
      </c>
      <c r="V22" s="2">
        <v>3</v>
      </c>
      <c r="W22" s="2">
        <v>3</v>
      </c>
      <c r="X22" s="2">
        <v>3</v>
      </c>
      <c r="Y22" s="2"/>
      <c r="Z22" s="2">
        <v>2</v>
      </c>
      <c r="AA22" s="2">
        <v>3</v>
      </c>
      <c r="AB22" s="2">
        <v>3</v>
      </c>
      <c r="AC22" s="2">
        <v>3</v>
      </c>
      <c r="AD22" s="2">
        <v>3</v>
      </c>
      <c r="AE22" s="2"/>
      <c r="AF22" s="2">
        <v>3</v>
      </c>
      <c r="AG22" s="2">
        <v>3</v>
      </c>
      <c r="AH22" s="2">
        <v>3</v>
      </c>
      <c r="AI22" s="2">
        <v>3</v>
      </c>
      <c r="AJ22" s="2">
        <v>3</v>
      </c>
      <c r="AK22" s="2"/>
      <c r="AL22" s="2">
        <v>3</v>
      </c>
      <c r="AM22" s="2"/>
      <c r="AN22" s="2"/>
      <c r="AO22" s="2"/>
      <c r="AP22" s="2"/>
      <c r="AQ22" s="2"/>
      <c r="AR22" s="2"/>
      <c r="AS22" s="2">
        <v>3</v>
      </c>
      <c r="AT22" s="2">
        <v>3</v>
      </c>
      <c r="AU22" s="2">
        <v>2</v>
      </c>
      <c r="AV22" s="2">
        <v>2</v>
      </c>
      <c r="AW22" s="2">
        <v>3</v>
      </c>
      <c r="AX22" s="2">
        <v>3</v>
      </c>
      <c r="AY22" s="2">
        <v>3</v>
      </c>
      <c r="AZ22" s="2">
        <v>3</v>
      </c>
      <c r="BA22" s="2">
        <v>3</v>
      </c>
      <c r="BB22" s="2">
        <v>3</v>
      </c>
      <c r="BC22" s="2">
        <v>2</v>
      </c>
      <c r="BD22" s="2">
        <v>3</v>
      </c>
      <c r="BE22" s="2">
        <v>3</v>
      </c>
      <c r="BF22" s="2"/>
      <c r="BG22" s="2">
        <v>2</v>
      </c>
      <c r="BH22" s="2">
        <v>3</v>
      </c>
      <c r="BI22" s="2">
        <v>3</v>
      </c>
      <c r="BJ22" s="2"/>
      <c r="BK22" s="2">
        <v>3</v>
      </c>
      <c r="BL22" s="2">
        <v>3</v>
      </c>
      <c r="BM22" s="2"/>
      <c r="BN22" s="2">
        <v>2</v>
      </c>
      <c r="BO22" s="2">
        <v>3</v>
      </c>
      <c r="BP22" s="2"/>
      <c r="BQ22" s="2">
        <v>3</v>
      </c>
      <c r="BR22" s="2">
        <v>3</v>
      </c>
      <c r="BS22" s="2">
        <v>3</v>
      </c>
      <c r="BT22" s="2">
        <v>3</v>
      </c>
      <c r="BU22" s="2">
        <v>3</v>
      </c>
      <c r="BV22" s="2">
        <v>3</v>
      </c>
      <c r="BW22" s="2"/>
      <c r="BX22" s="2">
        <v>3</v>
      </c>
      <c r="BY22" s="2"/>
      <c r="BZ22" s="2">
        <v>3</v>
      </c>
      <c r="CA22" s="2">
        <v>3</v>
      </c>
      <c r="CB22" s="2">
        <v>3</v>
      </c>
    </row>
    <row r="23" spans="1:80" ht="15.75" customHeight="1" x14ac:dyDescent="0.25">
      <c r="A23" s="7" t="s">
        <v>121</v>
      </c>
      <c r="B23" s="6" t="s">
        <v>122</v>
      </c>
      <c r="C23" s="9">
        <v>44740</v>
      </c>
      <c r="D23" s="4">
        <f>(AVERAGE(F23:CB23))/(MAX('Legenda oznaczeń'!$A$2:$A$5))</f>
        <v>0.86111111111111116</v>
      </c>
      <c r="E23" s="4">
        <f>(AVERAGE(F23,G23,H23,I23,K23,M23:Q23,S23:W23,AB23:AG23,AI23:AK23,AP23,AS23:AY23,BC23:BF23,BI23:BJ23,BO23:BR23,BT23:BW23,BZ23:CB23))/(MAX('Legenda oznaczeń'!$A$2:$A$5))</f>
        <v>0.90972222222222221</v>
      </c>
      <c r="F23" s="2">
        <v>2</v>
      </c>
      <c r="G23" s="2">
        <v>3</v>
      </c>
      <c r="H23" s="2">
        <v>3</v>
      </c>
      <c r="I23" s="2">
        <v>3</v>
      </c>
      <c r="J23" s="2">
        <v>3</v>
      </c>
      <c r="K23" s="2">
        <v>3</v>
      </c>
      <c r="L23" s="2">
        <v>3</v>
      </c>
      <c r="M23" s="2">
        <v>2</v>
      </c>
      <c r="N23" s="2">
        <v>3</v>
      </c>
      <c r="O23" s="2">
        <v>2</v>
      </c>
      <c r="P23" s="2">
        <v>3</v>
      </c>
      <c r="Q23" s="2">
        <v>3</v>
      </c>
      <c r="R23" s="2">
        <v>2</v>
      </c>
      <c r="S23" s="2">
        <v>3</v>
      </c>
      <c r="T23" s="2">
        <v>3</v>
      </c>
      <c r="U23" s="2">
        <v>3</v>
      </c>
      <c r="V23" s="2">
        <v>3</v>
      </c>
      <c r="W23" s="2">
        <v>3</v>
      </c>
      <c r="X23" s="2">
        <v>3</v>
      </c>
      <c r="Y23" s="2">
        <v>3</v>
      </c>
      <c r="Z23" s="2">
        <v>2</v>
      </c>
      <c r="AA23" s="2">
        <v>3</v>
      </c>
      <c r="AB23" s="2">
        <v>3</v>
      </c>
      <c r="AC23" s="2">
        <v>3</v>
      </c>
      <c r="AD23" s="2">
        <v>3</v>
      </c>
      <c r="AE23" s="2">
        <v>2</v>
      </c>
      <c r="AF23" s="2">
        <v>3</v>
      </c>
      <c r="AG23" s="2">
        <v>3</v>
      </c>
      <c r="AH23" s="2">
        <v>3</v>
      </c>
      <c r="AI23" s="2">
        <v>3</v>
      </c>
      <c r="AJ23" s="2">
        <v>3</v>
      </c>
      <c r="AK23" s="2">
        <v>3</v>
      </c>
      <c r="AL23" s="2">
        <v>3</v>
      </c>
      <c r="AM23" s="2">
        <v>3</v>
      </c>
      <c r="AN23" s="2">
        <v>0</v>
      </c>
      <c r="AO23" s="2">
        <v>0</v>
      </c>
      <c r="AP23" s="2">
        <v>3</v>
      </c>
      <c r="AQ23" s="2">
        <v>3</v>
      </c>
      <c r="AR23" s="2">
        <v>3</v>
      </c>
      <c r="AS23" s="2">
        <v>3</v>
      </c>
      <c r="AT23" s="2">
        <v>3</v>
      </c>
      <c r="AU23" s="2">
        <v>2</v>
      </c>
      <c r="AV23" s="2">
        <v>3</v>
      </c>
      <c r="AW23" s="2">
        <v>3</v>
      </c>
      <c r="AX23" s="2">
        <v>3</v>
      </c>
      <c r="AY23" s="2">
        <v>3</v>
      </c>
      <c r="AZ23" s="2">
        <v>2</v>
      </c>
      <c r="BA23" s="2">
        <v>3</v>
      </c>
      <c r="BB23" s="2">
        <v>3</v>
      </c>
      <c r="BC23" s="2">
        <v>2</v>
      </c>
      <c r="BD23" s="2">
        <v>3</v>
      </c>
      <c r="BE23" s="2">
        <v>2</v>
      </c>
      <c r="BF23" s="2">
        <v>3</v>
      </c>
      <c r="BG23" s="2">
        <v>2</v>
      </c>
      <c r="BH23" s="2">
        <v>3</v>
      </c>
      <c r="BI23" s="2">
        <v>3</v>
      </c>
      <c r="BJ23" s="2">
        <v>3</v>
      </c>
      <c r="BK23" s="2">
        <v>3</v>
      </c>
      <c r="BL23" s="2">
        <v>2</v>
      </c>
      <c r="BM23" s="2">
        <v>0</v>
      </c>
      <c r="BN23" s="2">
        <v>0</v>
      </c>
      <c r="BO23" s="2">
        <v>3</v>
      </c>
      <c r="BP23" s="2">
        <v>3</v>
      </c>
      <c r="BQ23" s="2">
        <v>3</v>
      </c>
      <c r="BR23" s="2">
        <v>3</v>
      </c>
      <c r="BS23" s="2">
        <v>3</v>
      </c>
      <c r="BT23" s="2">
        <v>2</v>
      </c>
      <c r="BU23" s="2">
        <v>2</v>
      </c>
      <c r="BV23" s="2">
        <v>2</v>
      </c>
      <c r="BW23" s="2"/>
      <c r="BX23" s="2"/>
      <c r="BY23" s="2"/>
      <c r="BZ23" s="2">
        <v>2</v>
      </c>
      <c r="CA23" s="2">
        <v>2</v>
      </c>
      <c r="CB23" s="2">
        <v>2</v>
      </c>
    </row>
    <row r="24" spans="1:80" ht="15.75" customHeight="1" x14ac:dyDescent="0.25">
      <c r="A24" s="8" t="s">
        <v>143</v>
      </c>
      <c r="B24" s="6" t="s">
        <v>133</v>
      </c>
      <c r="C24" s="9">
        <v>44561</v>
      </c>
      <c r="D24" s="4">
        <f>(AVERAGE(F24:CB24))/(MAX('Legenda oznaczeń'!$A$2:$A$5))</f>
        <v>0.75</v>
      </c>
      <c r="E24" s="4">
        <f>(AVERAGE(F24,G24,H24,I24,K24,M24:Q24,S24:W24,AB24:AG24,AI24:AK24,AP24,AS24:AY24,BC24:BF24,BI24:BJ24,BO24:BR24,BT24:BW24,BZ24:CB24))/(MAX('Legenda oznaczeń'!$A$2:$A$5))</f>
        <v>0.83703703703703702</v>
      </c>
      <c r="F24" s="2">
        <v>2</v>
      </c>
      <c r="G24" s="2">
        <v>2</v>
      </c>
      <c r="H24" s="2"/>
      <c r="I24" s="2">
        <v>2</v>
      </c>
      <c r="J24" s="2"/>
      <c r="K24" s="2">
        <v>3</v>
      </c>
      <c r="L24" s="2"/>
      <c r="M24" s="2">
        <v>3</v>
      </c>
      <c r="N24" s="2">
        <v>3</v>
      </c>
      <c r="O24" s="2">
        <v>3</v>
      </c>
      <c r="P24" s="2">
        <v>3</v>
      </c>
      <c r="Q24" s="2">
        <v>3</v>
      </c>
      <c r="R24" s="2">
        <v>1</v>
      </c>
      <c r="S24" s="2">
        <v>3</v>
      </c>
      <c r="T24" s="2">
        <v>3</v>
      </c>
      <c r="U24" s="2">
        <v>2</v>
      </c>
      <c r="V24" s="2">
        <v>2</v>
      </c>
      <c r="W24" s="2">
        <v>3</v>
      </c>
      <c r="X24" s="2">
        <v>0</v>
      </c>
      <c r="Y24" s="2"/>
      <c r="Z24" s="2">
        <v>2</v>
      </c>
      <c r="AA24" s="2">
        <v>2</v>
      </c>
      <c r="AB24" s="2">
        <v>3</v>
      </c>
      <c r="AC24" s="2">
        <v>3</v>
      </c>
      <c r="AD24" s="2">
        <v>3</v>
      </c>
      <c r="AE24" s="2">
        <v>0</v>
      </c>
      <c r="AF24" s="2">
        <v>2</v>
      </c>
      <c r="AG24" s="2">
        <v>2</v>
      </c>
      <c r="AH24" s="2">
        <v>0</v>
      </c>
      <c r="AI24" s="2"/>
      <c r="AJ24" s="2">
        <v>3</v>
      </c>
      <c r="AK24" s="2">
        <v>3</v>
      </c>
      <c r="AL24" s="2">
        <v>3</v>
      </c>
      <c r="AM24" s="2">
        <v>3</v>
      </c>
      <c r="AN24" s="2">
        <v>3</v>
      </c>
      <c r="AO24" s="2">
        <v>3</v>
      </c>
      <c r="AP24" s="2">
        <v>3</v>
      </c>
      <c r="AQ24" s="2">
        <v>3</v>
      </c>
      <c r="AR24" s="2">
        <v>2</v>
      </c>
      <c r="AS24" s="2">
        <v>2</v>
      </c>
      <c r="AT24" s="2">
        <v>3</v>
      </c>
      <c r="AU24" s="2">
        <v>2</v>
      </c>
      <c r="AV24" s="2">
        <v>2</v>
      </c>
      <c r="AW24" s="2">
        <v>2</v>
      </c>
      <c r="AX24" s="2">
        <v>2</v>
      </c>
      <c r="AY24" s="2">
        <v>1</v>
      </c>
      <c r="AZ24" s="2">
        <v>0</v>
      </c>
      <c r="BA24" s="2">
        <v>2</v>
      </c>
      <c r="BB24" s="2">
        <v>2</v>
      </c>
      <c r="BC24" s="2">
        <v>2</v>
      </c>
      <c r="BD24" s="2">
        <v>3</v>
      </c>
      <c r="BE24" s="2">
        <v>2</v>
      </c>
      <c r="BF24" s="2"/>
      <c r="BG24" s="2">
        <v>2</v>
      </c>
      <c r="BH24" s="2">
        <v>3</v>
      </c>
      <c r="BI24" s="2">
        <v>3</v>
      </c>
      <c r="BJ24" s="2">
        <v>3</v>
      </c>
      <c r="BK24" s="2">
        <v>0</v>
      </c>
      <c r="BL24" s="2">
        <v>2</v>
      </c>
      <c r="BM24" s="2">
        <v>0</v>
      </c>
      <c r="BN24" s="2">
        <v>0</v>
      </c>
      <c r="BO24" s="2">
        <v>3</v>
      </c>
      <c r="BP24" s="2">
        <v>3</v>
      </c>
      <c r="BQ24" s="2">
        <v>3</v>
      </c>
      <c r="BR24" s="2">
        <v>3</v>
      </c>
      <c r="BS24" s="2">
        <v>3</v>
      </c>
      <c r="BT24" s="2">
        <v>2</v>
      </c>
      <c r="BU24" s="2">
        <v>3</v>
      </c>
      <c r="BV24" s="2">
        <v>3</v>
      </c>
      <c r="BW24" s="2"/>
      <c r="BX24" s="2">
        <v>2</v>
      </c>
      <c r="BY24" s="2">
        <v>2</v>
      </c>
      <c r="BZ24" s="2">
        <v>2</v>
      </c>
      <c r="CA24" s="2">
        <v>2</v>
      </c>
      <c r="CB24" s="2">
        <v>3</v>
      </c>
    </row>
    <row r="25" spans="1:80" ht="15.75" customHeight="1" x14ac:dyDescent="0.25">
      <c r="A25" s="10" t="s">
        <v>134</v>
      </c>
      <c r="B25" t="s">
        <v>135</v>
      </c>
      <c r="C25" s="9">
        <v>44561</v>
      </c>
      <c r="D25" s="4">
        <f>(AVERAGE(F25:CB25))/(MAX('Legenda oznaczeń'!$A$2:$A$5))</f>
        <v>0.77450980392156865</v>
      </c>
      <c r="E25" s="4">
        <f>(AVERAGE(F25,G25,H25,I25,K25,M25:Q25,S25:W25,AB25:AG25,AI25:AK25,AP25,AS25:AY25,BC25:BF25,BI25:BJ25,BO25:BR25,BT25:BW25,BZ25:CB25))/(MAX('Legenda oznaczeń'!$A$2:$A$5))</f>
        <v>0.85185185185185175</v>
      </c>
      <c r="F25" s="2">
        <v>2</v>
      </c>
      <c r="G25" s="2">
        <v>2</v>
      </c>
      <c r="H25" s="2"/>
      <c r="I25" s="2">
        <v>2</v>
      </c>
      <c r="J25" s="2"/>
      <c r="K25" s="2">
        <v>3</v>
      </c>
      <c r="L25" s="2"/>
      <c r="M25" s="2">
        <v>3</v>
      </c>
      <c r="N25" s="2">
        <v>3</v>
      </c>
      <c r="O25" s="2">
        <v>3</v>
      </c>
      <c r="P25" s="2">
        <v>3</v>
      </c>
      <c r="Q25" s="2">
        <v>3</v>
      </c>
      <c r="R25" s="2">
        <v>1</v>
      </c>
      <c r="S25" s="2">
        <v>3</v>
      </c>
      <c r="T25" s="2">
        <v>3</v>
      </c>
      <c r="U25" s="2">
        <v>2</v>
      </c>
      <c r="V25" s="2">
        <v>2</v>
      </c>
      <c r="W25" s="2">
        <v>3</v>
      </c>
      <c r="X25" s="2">
        <v>0</v>
      </c>
      <c r="Y25" s="2"/>
      <c r="Z25" s="2">
        <v>2</v>
      </c>
      <c r="AA25" s="2">
        <v>2</v>
      </c>
      <c r="AB25" s="2">
        <v>3</v>
      </c>
      <c r="AC25" s="2">
        <v>3</v>
      </c>
      <c r="AD25" s="2">
        <v>3</v>
      </c>
      <c r="AE25" s="2">
        <v>0</v>
      </c>
      <c r="AF25" s="2">
        <v>3</v>
      </c>
      <c r="AG25" s="2">
        <v>3</v>
      </c>
      <c r="AH25" s="2">
        <v>3</v>
      </c>
      <c r="AI25" s="2"/>
      <c r="AJ25" s="2">
        <v>3</v>
      </c>
      <c r="AK25" s="2">
        <v>3</v>
      </c>
      <c r="AL25" s="2">
        <v>3</v>
      </c>
      <c r="AM25" s="2">
        <v>3</v>
      </c>
      <c r="AN25" s="2">
        <v>3</v>
      </c>
      <c r="AO25" s="2">
        <v>3</v>
      </c>
      <c r="AP25" s="2">
        <v>3</v>
      </c>
      <c r="AQ25" s="2">
        <v>3</v>
      </c>
      <c r="AR25" s="2">
        <v>2</v>
      </c>
      <c r="AS25" s="2">
        <v>2</v>
      </c>
      <c r="AT25" s="2">
        <v>3</v>
      </c>
      <c r="AU25" s="2">
        <v>2</v>
      </c>
      <c r="AV25" s="2">
        <v>2</v>
      </c>
      <c r="AW25" s="2">
        <v>2</v>
      </c>
      <c r="AX25" s="2">
        <v>2</v>
      </c>
      <c r="AY25" s="2">
        <v>1</v>
      </c>
      <c r="AZ25" s="2">
        <v>0</v>
      </c>
      <c r="BA25" s="2">
        <v>2</v>
      </c>
      <c r="BB25" s="2">
        <v>2</v>
      </c>
      <c r="BC25" s="2">
        <v>2</v>
      </c>
      <c r="BD25" s="2">
        <v>3</v>
      </c>
      <c r="BE25" s="2">
        <v>2</v>
      </c>
      <c r="BF25" s="2"/>
      <c r="BG25" s="2">
        <v>2</v>
      </c>
      <c r="BH25" s="2">
        <v>3</v>
      </c>
      <c r="BI25" s="2">
        <v>3</v>
      </c>
      <c r="BJ25" s="2">
        <v>3</v>
      </c>
      <c r="BK25" s="2">
        <v>0</v>
      </c>
      <c r="BL25" s="2">
        <v>2</v>
      </c>
      <c r="BM25" s="2">
        <v>0</v>
      </c>
      <c r="BN25" s="2">
        <v>0</v>
      </c>
      <c r="BO25" s="2">
        <v>3</v>
      </c>
      <c r="BP25" s="2">
        <v>3</v>
      </c>
      <c r="BQ25" s="2">
        <v>3</v>
      </c>
      <c r="BR25" s="2">
        <v>3</v>
      </c>
      <c r="BS25" s="2">
        <v>3</v>
      </c>
      <c r="BT25" s="2">
        <v>2</v>
      </c>
      <c r="BU25" s="2">
        <v>3</v>
      </c>
      <c r="BV25" s="2">
        <v>3</v>
      </c>
      <c r="BW25" s="2"/>
      <c r="BX25" s="2">
        <v>2</v>
      </c>
      <c r="BY25" s="2">
        <v>2</v>
      </c>
      <c r="BZ25" s="2">
        <v>2</v>
      </c>
      <c r="CA25" s="2">
        <v>2</v>
      </c>
      <c r="CB25" s="2">
        <v>3</v>
      </c>
    </row>
    <row r="26" spans="1:80" ht="15.75" customHeight="1" x14ac:dyDescent="0.25">
      <c r="A26" s="12" t="s">
        <v>136</v>
      </c>
      <c r="B26" t="s">
        <v>137</v>
      </c>
      <c r="C26" s="9">
        <v>44561</v>
      </c>
      <c r="D26" s="4">
        <f>(AVERAGE(F26:CB26))/(MAX('Legenda oznaczeń'!$A$2:$A$5))</f>
        <v>0.76811594202898548</v>
      </c>
      <c r="E26" s="4">
        <f>(AVERAGE(F26,G26,H26,I26,K26,M26:Q26,S26:W26,AB26:AG26,AI26:AK26,AP26,AS26:AY26,BC26:BF26,BI26:BJ26,BO26:BR26,BT26:BW26,BZ26:CB26))/(MAX('Legenda oznaczeń'!$A$2:$A$5))</f>
        <v>0.83333333333333337</v>
      </c>
      <c r="F26" s="2">
        <v>2</v>
      </c>
      <c r="G26" s="2">
        <v>2</v>
      </c>
      <c r="H26" s="2"/>
      <c r="I26" s="2">
        <v>2</v>
      </c>
      <c r="J26" s="2"/>
      <c r="K26" s="2">
        <v>3</v>
      </c>
      <c r="L26" s="2"/>
      <c r="M26" s="2">
        <v>3</v>
      </c>
      <c r="N26" s="2">
        <v>3</v>
      </c>
      <c r="O26" s="2">
        <v>3</v>
      </c>
      <c r="P26" s="2">
        <v>3</v>
      </c>
      <c r="Q26" s="2">
        <v>3</v>
      </c>
      <c r="R26" s="2">
        <v>1</v>
      </c>
      <c r="S26" s="2">
        <v>3</v>
      </c>
      <c r="T26" s="2">
        <v>3</v>
      </c>
      <c r="U26" s="2">
        <v>2</v>
      </c>
      <c r="V26" s="2">
        <v>2</v>
      </c>
      <c r="W26" s="2">
        <v>3</v>
      </c>
      <c r="X26" s="2">
        <v>0</v>
      </c>
      <c r="Y26" s="2"/>
      <c r="Z26" s="2">
        <v>2</v>
      </c>
      <c r="AA26" s="2">
        <v>2</v>
      </c>
      <c r="AB26" s="2">
        <v>3</v>
      </c>
      <c r="AC26" s="2">
        <v>3</v>
      </c>
      <c r="AD26" s="2">
        <v>3</v>
      </c>
      <c r="AE26" s="2">
        <v>0</v>
      </c>
      <c r="AF26" s="2">
        <v>3</v>
      </c>
      <c r="AG26" s="2">
        <v>3</v>
      </c>
      <c r="AH26" s="2">
        <v>3</v>
      </c>
      <c r="AI26" s="2"/>
      <c r="AJ26" s="2">
        <v>3</v>
      </c>
      <c r="AK26" s="2">
        <v>3</v>
      </c>
      <c r="AL26" s="2">
        <v>3</v>
      </c>
      <c r="AM26" s="2">
        <v>3</v>
      </c>
      <c r="AN26" s="2">
        <v>3</v>
      </c>
      <c r="AO26" s="2">
        <v>3</v>
      </c>
      <c r="AP26" s="2">
        <v>3</v>
      </c>
      <c r="AQ26" s="2">
        <v>3</v>
      </c>
      <c r="AR26" s="2">
        <v>2</v>
      </c>
      <c r="AS26" s="2">
        <v>2</v>
      </c>
      <c r="AT26" s="2">
        <v>3</v>
      </c>
      <c r="AU26" s="2">
        <v>2</v>
      </c>
      <c r="AV26" s="2">
        <v>2</v>
      </c>
      <c r="AW26" s="2">
        <v>2</v>
      </c>
      <c r="AX26" s="2">
        <v>2</v>
      </c>
      <c r="AY26" s="2">
        <v>1</v>
      </c>
      <c r="AZ26" s="2">
        <v>0</v>
      </c>
      <c r="BA26" s="2">
        <v>3</v>
      </c>
      <c r="BB26" s="2">
        <v>2</v>
      </c>
      <c r="BC26" s="2">
        <v>2</v>
      </c>
      <c r="BD26" s="2">
        <v>3</v>
      </c>
      <c r="BE26" s="2">
        <v>2</v>
      </c>
      <c r="BF26" s="2"/>
      <c r="BG26" s="2">
        <v>2</v>
      </c>
      <c r="BH26" s="2">
        <v>3</v>
      </c>
      <c r="BI26" s="2">
        <v>3</v>
      </c>
      <c r="BJ26" s="2">
        <v>3</v>
      </c>
      <c r="BK26" s="2">
        <v>0</v>
      </c>
      <c r="BL26" s="2">
        <v>2</v>
      </c>
      <c r="BM26" s="2">
        <v>0</v>
      </c>
      <c r="BN26" s="2">
        <v>0</v>
      </c>
      <c r="BO26" s="2">
        <v>3</v>
      </c>
      <c r="BP26" s="2">
        <v>3</v>
      </c>
      <c r="BQ26" s="2">
        <v>3</v>
      </c>
      <c r="BR26" s="2">
        <v>3</v>
      </c>
      <c r="BS26" s="2">
        <v>3</v>
      </c>
      <c r="BT26" s="2">
        <v>2</v>
      </c>
      <c r="BU26" s="2">
        <v>3</v>
      </c>
      <c r="BV26" s="2">
        <v>3</v>
      </c>
      <c r="BW26" s="2">
        <v>0</v>
      </c>
      <c r="BX26" s="2">
        <v>2</v>
      </c>
      <c r="BY26" s="2">
        <v>2</v>
      </c>
      <c r="BZ26" s="2">
        <v>2</v>
      </c>
      <c r="CA26" s="2">
        <v>2</v>
      </c>
      <c r="CB26" s="2">
        <v>3</v>
      </c>
    </row>
    <row r="27" spans="1:80" ht="15.75" customHeight="1" x14ac:dyDescent="0.25">
      <c r="A27" s="12" t="s">
        <v>144</v>
      </c>
      <c r="B27" s="13" t="s">
        <v>138</v>
      </c>
      <c r="C27" s="9">
        <v>44561</v>
      </c>
      <c r="D27" s="4">
        <f>(AVERAGE(F27:CB27))/(MAX('Legenda oznaczeń'!$A$2:$A$5))</f>
        <v>0.75</v>
      </c>
      <c r="E27" s="4">
        <f>(AVERAGE(F27,G27,H27,I27,K27,M27:Q27,S27:W27,AB27:AG27,AI27:AK27,AP27,AS27:AY27,BC27:BF27,BI27:BJ27,BO27:BR27,BT27:BW27,BZ27:CB27))/(MAX('Legenda oznaczeń'!$A$2:$A$5))</f>
        <v>0.83703703703703702</v>
      </c>
      <c r="F27" s="2">
        <v>2</v>
      </c>
      <c r="G27" s="2">
        <v>2</v>
      </c>
      <c r="I27" s="2">
        <v>2</v>
      </c>
      <c r="K27" s="2">
        <v>3</v>
      </c>
      <c r="M27" s="2">
        <v>3</v>
      </c>
      <c r="N27" s="2">
        <v>3</v>
      </c>
      <c r="O27" s="2">
        <v>3</v>
      </c>
      <c r="P27" s="2">
        <v>3</v>
      </c>
      <c r="Q27" s="2">
        <v>3</v>
      </c>
      <c r="R27" s="2">
        <v>1</v>
      </c>
      <c r="S27" s="2">
        <v>3</v>
      </c>
      <c r="T27" s="2">
        <v>3</v>
      </c>
      <c r="U27" s="2">
        <v>2</v>
      </c>
      <c r="V27" s="2">
        <v>2</v>
      </c>
      <c r="W27" s="2">
        <v>3</v>
      </c>
      <c r="X27" s="2">
        <v>0</v>
      </c>
      <c r="Z27" s="2">
        <v>2</v>
      </c>
      <c r="AA27" s="2">
        <v>2</v>
      </c>
      <c r="AB27" s="2">
        <v>3</v>
      </c>
      <c r="AC27" s="2">
        <v>3</v>
      </c>
      <c r="AD27" s="2">
        <v>3</v>
      </c>
      <c r="AE27" s="2">
        <v>0</v>
      </c>
      <c r="AF27" s="2">
        <v>2</v>
      </c>
      <c r="AG27" s="2">
        <v>2</v>
      </c>
      <c r="AH27" s="2">
        <v>0</v>
      </c>
      <c r="AJ27" s="2">
        <v>3</v>
      </c>
      <c r="AK27" s="2">
        <v>3</v>
      </c>
      <c r="AL27" s="2">
        <v>3</v>
      </c>
      <c r="AM27" s="2">
        <v>3</v>
      </c>
      <c r="AN27" s="2">
        <v>3</v>
      </c>
      <c r="AO27" s="2">
        <v>3</v>
      </c>
      <c r="AP27" s="2">
        <v>3</v>
      </c>
      <c r="AQ27" s="2">
        <v>3</v>
      </c>
      <c r="AR27" s="2">
        <v>2</v>
      </c>
      <c r="AS27" s="2">
        <v>2</v>
      </c>
      <c r="AT27" s="2">
        <v>3</v>
      </c>
      <c r="AU27" s="2">
        <v>2</v>
      </c>
      <c r="AV27" s="2">
        <v>2</v>
      </c>
      <c r="AW27" s="2">
        <v>2</v>
      </c>
      <c r="AX27" s="2">
        <v>2</v>
      </c>
      <c r="AY27" s="2">
        <v>1</v>
      </c>
      <c r="AZ27" s="2">
        <v>0</v>
      </c>
      <c r="BA27" s="2">
        <v>2</v>
      </c>
      <c r="BB27" s="2">
        <v>2</v>
      </c>
      <c r="BC27" s="2">
        <v>2</v>
      </c>
      <c r="BD27" s="2">
        <v>3</v>
      </c>
      <c r="BE27" s="2">
        <v>2</v>
      </c>
      <c r="BG27" s="2">
        <v>2</v>
      </c>
      <c r="BH27" s="2">
        <v>3</v>
      </c>
      <c r="BI27" s="2">
        <v>3</v>
      </c>
      <c r="BJ27" s="2">
        <v>3</v>
      </c>
      <c r="BK27" s="2">
        <v>0</v>
      </c>
      <c r="BL27" s="2">
        <v>2</v>
      </c>
      <c r="BM27" s="2">
        <v>0</v>
      </c>
      <c r="BN27" s="2">
        <v>0</v>
      </c>
      <c r="BO27" s="2">
        <v>3</v>
      </c>
      <c r="BP27" s="2">
        <v>3</v>
      </c>
      <c r="BQ27" s="2">
        <v>3</v>
      </c>
      <c r="BR27" s="2">
        <v>3</v>
      </c>
      <c r="BS27" s="2">
        <v>3</v>
      </c>
      <c r="BT27" s="2">
        <v>2</v>
      </c>
      <c r="BU27" s="2">
        <v>3</v>
      </c>
      <c r="BV27" s="2">
        <v>3</v>
      </c>
      <c r="BX27" s="2">
        <v>2</v>
      </c>
      <c r="BY27" s="2">
        <v>2</v>
      </c>
      <c r="BZ27" s="2">
        <v>2</v>
      </c>
      <c r="CA27" s="2">
        <v>2</v>
      </c>
      <c r="CB27" s="2">
        <v>3</v>
      </c>
    </row>
    <row r="28" spans="1:80" ht="15.75" customHeight="1" x14ac:dyDescent="0.25">
      <c r="A28" s="12" t="s">
        <v>139</v>
      </c>
      <c r="B28" t="s">
        <v>140</v>
      </c>
      <c r="C28" s="9">
        <v>44561</v>
      </c>
      <c r="D28" s="4">
        <f>(AVERAGE(F28:CB28))/(MAX('Legenda oznaczeń'!$A$2:$A$5))</f>
        <v>0.77450980392156865</v>
      </c>
      <c r="E28" s="4">
        <f>(AVERAGE(F28,G28,H28,I28,K28,M28:Q28,S28:W28,AB28:AG28,AI28:AK28,AP28,AS28:AY28,BC28:BF28,BI28:BJ28,BO28:BR28,BT28:BW28,BZ28:CB28))/(MAX('Legenda oznaczeń'!$A$2:$A$5))</f>
        <v>0.85185185185185175</v>
      </c>
      <c r="F28" s="2">
        <v>2</v>
      </c>
      <c r="G28" s="2">
        <v>2</v>
      </c>
      <c r="I28" s="2">
        <v>2</v>
      </c>
      <c r="K28" s="2">
        <v>3</v>
      </c>
      <c r="M28" s="2">
        <v>3</v>
      </c>
      <c r="N28" s="2">
        <v>3</v>
      </c>
      <c r="O28" s="2">
        <v>3</v>
      </c>
      <c r="P28" s="2">
        <v>3</v>
      </c>
      <c r="Q28" s="2">
        <v>3</v>
      </c>
      <c r="R28" s="2">
        <v>1</v>
      </c>
      <c r="S28" s="2">
        <v>3</v>
      </c>
      <c r="T28" s="2">
        <v>3</v>
      </c>
      <c r="U28" s="2">
        <v>2</v>
      </c>
      <c r="V28" s="2">
        <v>2</v>
      </c>
      <c r="W28" s="2">
        <v>3</v>
      </c>
      <c r="X28" s="2">
        <v>0</v>
      </c>
      <c r="Z28" s="2">
        <v>2</v>
      </c>
      <c r="AA28" s="2">
        <v>2</v>
      </c>
      <c r="AB28" s="2">
        <v>3</v>
      </c>
      <c r="AC28" s="2">
        <v>3</v>
      </c>
      <c r="AD28" s="2">
        <v>3</v>
      </c>
      <c r="AE28" s="2">
        <v>0</v>
      </c>
      <c r="AF28" s="2">
        <v>3</v>
      </c>
      <c r="AG28" s="2">
        <v>3</v>
      </c>
      <c r="AH28" s="2">
        <v>3</v>
      </c>
      <c r="AJ28" s="2">
        <v>3</v>
      </c>
      <c r="AK28" s="2">
        <v>3</v>
      </c>
      <c r="AL28" s="2">
        <v>3</v>
      </c>
      <c r="AM28" s="2">
        <v>3</v>
      </c>
      <c r="AN28" s="2">
        <v>3</v>
      </c>
      <c r="AO28" s="2">
        <v>3</v>
      </c>
      <c r="AP28" s="2">
        <v>3</v>
      </c>
      <c r="AQ28" s="2">
        <v>3</v>
      </c>
      <c r="AR28" s="2">
        <v>2</v>
      </c>
      <c r="AS28" s="2">
        <v>2</v>
      </c>
      <c r="AT28" s="2">
        <v>3</v>
      </c>
      <c r="AU28" s="2">
        <v>2</v>
      </c>
      <c r="AV28" s="2">
        <v>2</v>
      </c>
      <c r="AW28" s="2">
        <v>2</v>
      </c>
      <c r="AX28" s="2">
        <v>2</v>
      </c>
      <c r="AY28" s="2">
        <v>1</v>
      </c>
      <c r="AZ28" s="2">
        <v>0</v>
      </c>
      <c r="BA28" s="2">
        <v>2</v>
      </c>
      <c r="BB28" s="2">
        <v>2</v>
      </c>
      <c r="BC28" s="2">
        <v>2</v>
      </c>
      <c r="BD28" s="2">
        <v>3</v>
      </c>
      <c r="BE28" s="2">
        <v>2</v>
      </c>
      <c r="BG28" s="2">
        <v>2</v>
      </c>
      <c r="BH28" s="2">
        <v>3</v>
      </c>
      <c r="BI28" s="2">
        <v>3</v>
      </c>
      <c r="BJ28" s="2">
        <v>3</v>
      </c>
      <c r="BK28" s="2">
        <v>0</v>
      </c>
      <c r="BL28" s="2">
        <v>2</v>
      </c>
      <c r="BM28" s="2">
        <v>0</v>
      </c>
      <c r="BN28" s="2">
        <v>0</v>
      </c>
      <c r="BO28" s="2">
        <v>3</v>
      </c>
      <c r="BP28" s="2">
        <v>3</v>
      </c>
      <c r="BQ28" s="2">
        <v>3</v>
      </c>
      <c r="BR28" s="2">
        <v>3</v>
      </c>
      <c r="BS28" s="2">
        <v>3</v>
      </c>
      <c r="BT28" s="2">
        <v>2</v>
      </c>
      <c r="BU28" s="2">
        <v>3</v>
      </c>
      <c r="BV28" s="2">
        <v>3</v>
      </c>
      <c r="BX28" s="2">
        <v>2</v>
      </c>
      <c r="BY28" s="2">
        <v>2</v>
      </c>
      <c r="BZ28" s="2">
        <v>2</v>
      </c>
      <c r="CA28" s="2">
        <v>2</v>
      </c>
      <c r="CB28" s="2">
        <v>3</v>
      </c>
    </row>
    <row r="29" spans="1:80" ht="15.75" customHeight="1" x14ac:dyDescent="0.25">
      <c r="A29" s="14"/>
      <c r="B29" s="14"/>
      <c r="C29" s="22"/>
      <c r="D29" s="23"/>
      <c r="E29" s="4"/>
      <c r="F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Z29" s="2"/>
      <c r="AA29" s="2"/>
      <c r="AB29" s="2"/>
      <c r="AC29" s="2"/>
      <c r="AD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Z29" s="2"/>
      <c r="CA29" s="2"/>
      <c r="CB29" s="2"/>
    </row>
    <row r="30" spans="1:80" ht="15.75" customHeight="1" x14ac:dyDescent="0.25">
      <c r="A30" s="10" t="s">
        <v>151</v>
      </c>
      <c r="B30" s="14" t="s">
        <v>150</v>
      </c>
      <c r="C30" s="22">
        <v>45086</v>
      </c>
      <c r="D30" s="23">
        <f>(AVERAGE(F30:CB30))/(MAX('Legenda oznaczeń'!$A$2:$A$5))</f>
        <v>0.74603174603174605</v>
      </c>
      <c r="E30" s="4">
        <f>(AVERAGE(F30,G30,H30,I30,K30,M30:Q30,S30:W30,AB30:AG30,AI30:AK30,AP30,AS30:AY30,BC30:BF30,BI30:BJ30,BO30:BR30,BT30:BW30,BZ30:CB30))/(MAX('Legenda oznaczeń'!$A$2:$A$5))</f>
        <v>0.79166666666666663</v>
      </c>
      <c r="F30" s="2">
        <v>3</v>
      </c>
      <c r="M30" s="2">
        <v>3</v>
      </c>
      <c r="N30" s="2">
        <v>3</v>
      </c>
      <c r="O30" s="2">
        <v>2</v>
      </c>
      <c r="P30" s="2">
        <v>0</v>
      </c>
      <c r="Q30" s="2"/>
      <c r="R30" s="2"/>
      <c r="S30" s="2">
        <v>3</v>
      </c>
      <c r="T30" s="2">
        <v>3</v>
      </c>
      <c r="U30" s="2">
        <v>3</v>
      </c>
      <c r="V30" s="2">
        <v>3</v>
      </c>
      <c r="W30" s="2">
        <v>3</v>
      </c>
      <c r="X30" s="2">
        <v>3</v>
      </c>
      <c r="Y30">
        <v>0</v>
      </c>
      <c r="Z30" s="2">
        <v>1</v>
      </c>
      <c r="AA30" s="2">
        <v>2</v>
      </c>
      <c r="AB30" s="2">
        <v>3</v>
      </c>
      <c r="AC30" s="2">
        <v>3</v>
      </c>
      <c r="AD30" s="2">
        <v>3</v>
      </c>
      <c r="AE30">
        <v>1</v>
      </c>
      <c r="AF30" s="2">
        <v>0</v>
      </c>
      <c r="AG30" s="2">
        <v>0</v>
      </c>
      <c r="AH30" s="2">
        <v>0</v>
      </c>
      <c r="AI30" s="2">
        <v>0</v>
      </c>
      <c r="AJ30" s="2"/>
      <c r="AK30" s="2"/>
      <c r="AL30" s="2"/>
      <c r="AP30" s="2"/>
      <c r="AQ30" s="2"/>
      <c r="AR30" s="2">
        <v>3</v>
      </c>
      <c r="AS30" s="2">
        <v>2</v>
      </c>
      <c r="AT30" s="2">
        <v>3</v>
      </c>
      <c r="AU30" s="2">
        <v>1</v>
      </c>
      <c r="AV30" s="2">
        <v>3</v>
      </c>
      <c r="AW30" s="2">
        <v>3</v>
      </c>
      <c r="AX30" s="2">
        <v>3</v>
      </c>
      <c r="AY30" s="2"/>
      <c r="AZ30" s="2"/>
      <c r="BA30" s="2">
        <v>3</v>
      </c>
      <c r="BB30" s="2">
        <v>3</v>
      </c>
      <c r="BC30" s="2"/>
      <c r="BD30" s="2">
        <v>3</v>
      </c>
      <c r="BE30" s="2">
        <v>3</v>
      </c>
      <c r="BG30" s="2"/>
      <c r="BH30" s="2"/>
      <c r="BI30" s="2"/>
      <c r="BJ30" s="2"/>
      <c r="BK30" s="2"/>
      <c r="BL30" s="2"/>
      <c r="BM30" s="2"/>
      <c r="BN30" s="2">
        <v>0</v>
      </c>
      <c r="BO30" s="2"/>
      <c r="BP30" s="2">
        <v>3</v>
      </c>
      <c r="BQ30" s="2">
        <v>3</v>
      </c>
      <c r="BR30" s="2">
        <v>3</v>
      </c>
      <c r="BS30" s="2">
        <v>3</v>
      </c>
      <c r="BT30" s="2">
        <v>3</v>
      </c>
      <c r="BU30" s="2">
        <v>3</v>
      </c>
      <c r="BV30" s="2">
        <v>3</v>
      </c>
      <c r="BZ30" s="2"/>
      <c r="CA30" s="2"/>
      <c r="CB30" s="2">
        <v>1</v>
      </c>
    </row>
    <row r="31" spans="1:80" ht="15.75" customHeight="1" x14ac:dyDescent="0.25"/>
    <row r="32" spans="1:80" ht="15.75" customHeight="1" x14ac:dyDescent="0.25"/>
    <row r="33" spans="1:80" ht="15.75" customHeight="1" x14ac:dyDescent="0.25">
      <c r="A33" s="10" t="s">
        <v>157</v>
      </c>
      <c r="B33" t="s">
        <v>158</v>
      </c>
      <c r="C33" s="9">
        <v>45162</v>
      </c>
      <c r="D33" s="4">
        <f>(AVERAGE(F33:CB33))/(MAX('Legenda oznaczeń'!$A$2:$A$5))</f>
        <v>0.97435897435897434</v>
      </c>
      <c r="E33" s="4">
        <f>(AVERAGE(F33,G33,H33,I33,K33,M33:Q33,S33:W33,AB33:AG33,AI33:AK33,AP33,AS33:AY33,BC33:BF33,BI33:BJ33,BO33:BR33,BT33:BW33,BZ33:CB33))/(MAX('Legenda oznaczeń'!$A$2:$A$5))</f>
        <v>0.97435897435897434</v>
      </c>
      <c r="F33" s="2">
        <v>3</v>
      </c>
      <c r="G33" s="2"/>
      <c r="H33" s="2"/>
      <c r="I33" s="2"/>
      <c r="J33" s="2"/>
      <c r="K33" s="2"/>
      <c r="L33" s="2"/>
      <c r="M33" s="2">
        <v>3</v>
      </c>
      <c r="N33" s="2">
        <v>3</v>
      </c>
      <c r="O33" s="2">
        <v>3</v>
      </c>
      <c r="P33" s="2">
        <v>3</v>
      </c>
      <c r="Q33" s="2">
        <v>3</v>
      </c>
      <c r="R33" s="2">
        <v>3</v>
      </c>
      <c r="S33" s="2">
        <v>3</v>
      </c>
      <c r="T33" s="2"/>
      <c r="U33" s="2">
        <v>3</v>
      </c>
      <c r="V33" s="2">
        <v>3</v>
      </c>
      <c r="W33" s="2">
        <v>3</v>
      </c>
      <c r="X33" s="2">
        <v>3</v>
      </c>
      <c r="Y33" s="2">
        <v>3</v>
      </c>
      <c r="Z33" s="2">
        <v>2</v>
      </c>
      <c r="AA33" s="2">
        <v>3</v>
      </c>
      <c r="AB33" s="2">
        <v>3</v>
      </c>
      <c r="AC33" s="2">
        <v>3</v>
      </c>
      <c r="AD33" s="2">
        <v>3</v>
      </c>
      <c r="AE33" s="2"/>
      <c r="AF33" s="2">
        <v>3</v>
      </c>
      <c r="AG33" s="2">
        <v>3</v>
      </c>
      <c r="AH33" s="2">
        <v>3</v>
      </c>
      <c r="AI33" s="2">
        <v>3</v>
      </c>
      <c r="AJ33" s="2">
        <v>3</v>
      </c>
      <c r="AK33" s="2">
        <v>3</v>
      </c>
      <c r="AL33" s="2">
        <v>3</v>
      </c>
      <c r="AM33" s="2">
        <v>3</v>
      </c>
      <c r="AN33" s="2"/>
      <c r="AO33" s="2"/>
      <c r="AP33" s="2"/>
      <c r="AQ33" s="2"/>
      <c r="AR33" s="2"/>
      <c r="AS33" s="2">
        <v>3</v>
      </c>
      <c r="AT33" s="2">
        <v>3</v>
      </c>
      <c r="AU33" s="2">
        <v>3</v>
      </c>
      <c r="AV33" s="2">
        <v>3</v>
      </c>
      <c r="AW33" s="2"/>
      <c r="AX33" s="2">
        <v>3</v>
      </c>
      <c r="AY33" s="2">
        <v>3</v>
      </c>
      <c r="AZ33" s="2"/>
      <c r="BA33" s="2">
        <v>3</v>
      </c>
      <c r="BB33" s="2">
        <v>3</v>
      </c>
      <c r="BC33" s="2">
        <v>2</v>
      </c>
      <c r="BD33" s="2">
        <v>3</v>
      </c>
      <c r="BE33" s="2">
        <v>2</v>
      </c>
      <c r="BF33" s="2"/>
      <c r="BG33" s="2">
        <v>3</v>
      </c>
      <c r="BH33" s="2">
        <v>3</v>
      </c>
      <c r="BI33" s="2">
        <v>3</v>
      </c>
      <c r="BJ33" s="2">
        <v>3</v>
      </c>
      <c r="BK33" s="2"/>
      <c r="BL33" s="2"/>
      <c r="BM33" s="2"/>
      <c r="BN33" s="2"/>
      <c r="BO33" s="2">
        <v>3</v>
      </c>
      <c r="BP33" s="2">
        <v>3</v>
      </c>
      <c r="BQ33" s="2">
        <v>3</v>
      </c>
      <c r="BR33" s="2">
        <v>3</v>
      </c>
      <c r="BS33" s="2">
        <v>3</v>
      </c>
      <c r="BT33" s="2">
        <v>3</v>
      </c>
      <c r="BU33" s="2">
        <v>3</v>
      </c>
      <c r="BV33" s="2">
        <v>3</v>
      </c>
      <c r="BW33" s="2"/>
      <c r="BX33" s="2"/>
      <c r="BY33" s="2"/>
      <c r="BZ33" s="2">
        <v>2</v>
      </c>
      <c r="CA33" s="2">
        <v>3</v>
      </c>
      <c r="CB33" s="2">
        <v>3</v>
      </c>
    </row>
    <row r="34" spans="1:80" ht="15.75" customHeight="1" x14ac:dyDescent="0.25"/>
    <row r="35" spans="1:80" ht="15.75" customHeight="1" x14ac:dyDescent="0.25"/>
    <row r="36" spans="1:80" ht="15.75" customHeight="1" x14ac:dyDescent="0.25"/>
    <row r="37" spans="1:80" ht="15.75" customHeight="1" x14ac:dyDescent="0.25"/>
    <row r="38" spans="1:80" ht="15.75" customHeight="1" x14ac:dyDescent="0.25"/>
    <row r="39" spans="1:80" ht="15.75" customHeight="1" x14ac:dyDescent="0.25"/>
    <row r="40" spans="1:80" ht="15.75" customHeight="1" x14ac:dyDescent="0.25"/>
    <row r="41" spans="1:80" ht="15.75" customHeight="1" x14ac:dyDescent="0.25"/>
    <row r="42" spans="1:80" ht="15.75" customHeight="1" x14ac:dyDescent="0.25"/>
    <row r="43" spans="1:80" ht="15.75" customHeight="1" x14ac:dyDescent="0.25"/>
    <row r="44" spans="1:80" ht="15.75" customHeight="1" x14ac:dyDescent="0.25"/>
    <row r="45" spans="1:80" ht="15.75" customHeight="1" x14ac:dyDescent="0.25"/>
    <row r="46" spans="1:80" ht="15.75" customHeight="1" x14ac:dyDescent="0.25"/>
    <row r="47" spans="1:80" ht="15.75" customHeight="1" x14ac:dyDescent="0.25"/>
    <row r="48" spans="1:8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conditionalFormatting sqref="F2:CB30">
    <cfRule type="colorScale" priority="7">
      <colorScale>
        <cfvo type="min"/>
        <cfvo type="formula" val="2"/>
        <cfvo type="max"/>
        <color rgb="FFC00000"/>
        <color rgb="FFFFFF00"/>
        <color rgb="FF00B050"/>
      </colorScale>
    </cfRule>
  </conditionalFormatting>
  <conditionalFormatting sqref="F2:CB33">
    <cfRule type="colorScale" priority="3">
      <colorScale>
        <cfvo type="min"/>
        <cfvo type="formula" val="2"/>
        <cfvo type="max"/>
        <color rgb="FFC00000"/>
        <color rgb="FFFFFF00"/>
        <color rgb="FF00B050"/>
      </colorScale>
    </cfRule>
  </conditionalFormatting>
  <conditionalFormatting sqref="D33">
    <cfRule type="expression" dxfId="7" priority="1">
      <formula>D33&lt;D33</formula>
    </cfRule>
    <cfRule type="expression" dxfId="6" priority="2">
      <formula>D33&gt;D33</formula>
    </cfRule>
  </conditionalFormatting>
  <pageMargins left="0.7" right="0.7" top="0.75" bottom="0.75" header="0" footer="0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EA850690-740B-4EE0-9C66-62F580921870}">
            <xm:f>D2&lt;'Wyniki audytów (pierwsze)'!D2</xm:f>
            <x14:dxf>
              <fill>
                <patternFill>
                  <fgColor theme="7" tint="0.79998168889431442"/>
                  <bgColor theme="7" tint="0.79998168889431442"/>
                </patternFill>
              </fill>
            </x14:dxf>
          </x14:cfRule>
          <x14:cfRule type="expression" priority="6" id="{D8753ADB-7184-419A-AF30-EFEAD5C54815}">
            <xm:f>D2&gt;'Wyniki audytów (pierwsze)'!D2</xm:f>
            <x14:dxf>
              <font>
                <color auto="1"/>
              </font>
              <fill>
                <patternFill>
                  <bgColor theme="9" tint="0.79998168889431442"/>
                </patternFill>
              </fill>
            </x14:dxf>
          </x14:cfRule>
          <xm:sqref>D2:E33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025EC-4BF9-4EC2-AD28-61D58DD76EC0}">
  <dimension ref="A1:CB1000"/>
  <sheetViews>
    <sheetView workbookViewId="0">
      <pane xSplit="1" ySplit="1" topLeftCell="B2" activePane="bottomRight" state="frozen"/>
      <selection activeCell="AX1" sqref="AX1"/>
      <selection pane="topRight" activeCell="B1" sqref="B1"/>
      <selection pane="bottomLeft" activeCell="A2" sqref="A2"/>
      <selection pane="bottomRight" activeCell="D2" sqref="D2"/>
    </sheetView>
  </sheetViews>
  <sheetFormatPr defaultColWidth="12.625" defaultRowHeight="15.75" x14ac:dyDescent="0.25"/>
  <cols>
    <col min="1" max="1" width="33.625" bestFit="1" customWidth="1"/>
    <col min="2" max="2" width="57.75" bestFit="1" customWidth="1"/>
    <col min="3" max="3" width="9.75" customWidth="1"/>
    <col min="4" max="5" width="10.625" customWidth="1"/>
    <col min="6" max="80" width="7.625" customWidth="1"/>
  </cols>
  <sheetData>
    <row r="1" spans="1:80" ht="13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154</v>
      </c>
      <c r="F1" s="15" t="s">
        <v>4</v>
      </c>
      <c r="G1" s="15" t="s">
        <v>5</v>
      </c>
      <c r="H1" s="15" t="s">
        <v>6</v>
      </c>
      <c r="I1" s="15" t="s">
        <v>7</v>
      </c>
      <c r="J1" s="1" t="s">
        <v>8</v>
      </c>
      <c r="K1" s="15" t="s">
        <v>9</v>
      </c>
      <c r="L1" s="1" t="s">
        <v>10</v>
      </c>
      <c r="M1" s="15" t="s">
        <v>11</v>
      </c>
      <c r="N1" s="15" t="s">
        <v>12</v>
      </c>
      <c r="O1" s="15" t="s">
        <v>13</v>
      </c>
      <c r="P1" s="15" t="s">
        <v>14</v>
      </c>
      <c r="Q1" s="15" t="s">
        <v>15</v>
      </c>
      <c r="R1" s="1" t="s">
        <v>16</v>
      </c>
      <c r="S1" s="15" t="s">
        <v>17</v>
      </c>
      <c r="T1" s="15" t="s">
        <v>18</v>
      </c>
      <c r="U1" s="15" t="s">
        <v>19</v>
      </c>
      <c r="V1" s="15" t="s">
        <v>20</v>
      </c>
      <c r="W1" s="15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5" t="s">
        <v>26</v>
      </c>
      <c r="AC1" s="15" t="s">
        <v>27</v>
      </c>
      <c r="AD1" s="15" t="s">
        <v>28</v>
      </c>
      <c r="AE1" s="15" t="s">
        <v>29</v>
      </c>
      <c r="AF1" s="15" t="s">
        <v>30</v>
      </c>
      <c r="AG1" s="15" t="s">
        <v>31</v>
      </c>
      <c r="AH1" s="1" t="s">
        <v>32</v>
      </c>
      <c r="AI1" s="15" t="s">
        <v>33</v>
      </c>
      <c r="AJ1" s="15" t="s">
        <v>34</v>
      </c>
      <c r="AK1" s="15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5" t="s">
        <v>40</v>
      </c>
      <c r="AQ1" s="1" t="s">
        <v>41</v>
      </c>
      <c r="AR1" s="1" t="s">
        <v>42</v>
      </c>
      <c r="AS1" s="15" t="s">
        <v>43</v>
      </c>
      <c r="AT1" s="15" t="s">
        <v>44</v>
      </c>
      <c r="AU1" s="15" t="s">
        <v>45</v>
      </c>
      <c r="AV1" s="15" t="s">
        <v>46</v>
      </c>
      <c r="AW1" s="15" t="s">
        <v>47</v>
      </c>
      <c r="AX1" s="15" t="s">
        <v>48</v>
      </c>
      <c r="AY1" s="15" t="s">
        <v>49</v>
      </c>
      <c r="AZ1" s="1" t="s">
        <v>50</v>
      </c>
      <c r="BA1" s="1" t="s">
        <v>51</v>
      </c>
      <c r="BB1" s="1" t="s">
        <v>52</v>
      </c>
      <c r="BC1" s="15" t="s">
        <v>53</v>
      </c>
      <c r="BD1" s="15" t="s">
        <v>54</v>
      </c>
      <c r="BE1" s="15" t="s">
        <v>55</v>
      </c>
      <c r="BF1" s="15" t="s">
        <v>56</v>
      </c>
      <c r="BG1" s="1" t="s">
        <v>57</v>
      </c>
      <c r="BH1" s="1" t="s">
        <v>58</v>
      </c>
      <c r="BI1" s="15" t="s">
        <v>59</v>
      </c>
      <c r="BJ1" s="15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5" t="s">
        <v>65</v>
      </c>
      <c r="BP1" s="15" t="s">
        <v>66</v>
      </c>
      <c r="BQ1" s="15" t="s">
        <v>67</v>
      </c>
      <c r="BR1" s="15" t="s">
        <v>68</v>
      </c>
      <c r="BS1" s="1" t="s">
        <v>69</v>
      </c>
      <c r="BT1" s="15" t="s">
        <v>70</v>
      </c>
      <c r="BU1" s="15" t="s">
        <v>71</v>
      </c>
      <c r="BV1" s="15" t="s">
        <v>72</v>
      </c>
      <c r="BW1" s="15" t="s">
        <v>73</v>
      </c>
      <c r="BX1" s="1" t="s">
        <v>74</v>
      </c>
      <c r="BY1" s="1" t="s">
        <v>75</v>
      </c>
      <c r="BZ1" s="15" t="s">
        <v>76</v>
      </c>
      <c r="CA1" s="15" t="s">
        <v>77</v>
      </c>
      <c r="CB1" s="15" t="s">
        <v>78</v>
      </c>
    </row>
    <row r="2" spans="1:80" x14ac:dyDescent="0.25">
      <c r="A2" s="7" t="s">
        <v>79</v>
      </c>
      <c r="B2" s="6" t="s">
        <v>80</v>
      </c>
      <c r="C2" s="9">
        <v>45077</v>
      </c>
      <c r="D2" s="4">
        <f>(AVERAGE(F2:CB2))/(MAX('Legenda oznaczeń'!$A$2:$A$5))</f>
        <v>0.68279569892473113</v>
      </c>
      <c r="E2" s="4">
        <f>(AVERAGE(F2,G2,H2,I2,K2,M2:Q2,S2:W2,AB2:AG2,AI2:AK2,AP2,AS2:AY2,BC2:BF2,BI2:BJ2,BO2:BR2,BT2:BW2,BZ2:CB2))/(MAX('Legenda oznaczeń'!$A$2:$A$5))</f>
        <v>0.72093023255813948</v>
      </c>
      <c r="F2" s="29">
        <v>1</v>
      </c>
      <c r="G2" s="29">
        <v>1</v>
      </c>
      <c r="H2" s="29">
        <v>0</v>
      </c>
      <c r="I2" s="29">
        <v>1</v>
      </c>
      <c r="J2" s="29" t="s">
        <v>155</v>
      </c>
      <c r="K2" s="29">
        <v>0</v>
      </c>
      <c r="L2" s="29">
        <v>0</v>
      </c>
      <c r="M2" s="29">
        <v>3</v>
      </c>
      <c r="N2" s="29">
        <v>2</v>
      </c>
      <c r="O2" s="29">
        <v>3</v>
      </c>
      <c r="P2" s="29">
        <v>1</v>
      </c>
      <c r="Q2" s="29">
        <v>3</v>
      </c>
      <c r="R2" s="29">
        <v>2</v>
      </c>
      <c r="S2" s="29">
        <v>3</v>
      </c>
      <c r="T2" s="29">
        <v>3</v>
      </c>
      <c r="U2" s="29">
        <v>2</v>
      </c>
      <c r="V2" s="29">
        <v>1</v>
      </c>
      <c r="W2" s="29">
        <v>0</v>
      </c>
      <c r="X2" s="29">
        <v>2</v>
      </c>
      <c r="Y2" s="29" t="s">
        <v>155</v>
      </c>
      <c r="Z2" s="29">
        <v>3</v>
      </c>
      <c r="AA2" s="29">
        <v>1</v>
      </c>
      <c r="AB2" s="29">
        <v>0</v>
      </c>
      <c r="AC2" s="29">
        <v>2</v>
      </c>
      <c r="AD2" s="29">
        <v>3</v>
      </c>
      <c r="AE2" s="29">
        <v>0</v>
      </c>
      <c r="AF2" s="29">
        <v>2</v>
      </c>
      <c r="AG2" s="29">
        <v>3</v>
      </c>
      <c r="AH2" s="29">
        <v>3</v>
      </c>
      <c r="AI2" s="29" t="s">
        <v>155</v>
      </c>
      <c r="AJ2" s="29" t="s">
        <v>155</v>
      </c>
      <c r="AK2" s="29" t="s">
        <v>155</v>
      </c>
      <c r="AL2" s="29" t="s">
        <v>155</v>
      </c>
      <c r="AM2" s="29" t="s">
        <v>155</v>
      </c>
      <c r="AN2" s="29" t="s">
        <v>155</v>
      </c>
      <c r="AO2" s="29" t="s">
        <v>155</v>
      </c>
      <c r="AP2" s="29" t="s">
        <v>155</v>
      </c>
      <c r="AQ2" s="29" t="s">
        <v>155</v>
      </c>
      <c r="AR2" s="29">
        <v>0</v>
      </c>
      <c r="AS2" s="29">
        <v>3</v>
      </c>
      <c r="AT2" s="29">
        <v>3</v>
      </c>
      <c r="AU2" s="29">
        <v>2</v>
      </c>
      <c r="AV2" s="29">
        <v>2</v>
      </c>
      <c r="AW2" s="29">
        <v>2</v>
      </c>
      <c r="AX2" s="29">
        <v>3</v>
      </c>
      <c r="AY2" s="29">
        <v>3</v>
      </c>
      <c r="AZ2" s="29">
        <v>1</v>
      </c>
      <c r="BA2" s="29">
        <v>2</v>
      </c>
      <c r="BB2" s="29">
        <v>3</v>
      </c>
      <c r="BC2" s="29">
        <v>3</v>
      </c>
      <c r="BD2" s="29">
        <v>3</v>
      </c>
      <c r="BE2" s="29">
        <v>2</v>
      </c>
      <c r="BF2" s="29" t="s">
        <v>155</v>
      </c>
      <c r="BG2" s="29">
        <v>2</v>
      </c>
      <c r="BH2" s="29">
        <v>3</v>
      </c>
      <c r="BI2" s="29">
        <v>3</v>
      </c>
      <c r="BJ2" s="29">
        <v>3</v>
      </c>
      <c r="BK2" s="29">
        <v>2</v>
      </c>
      <c r="BL2" s="29">
        <v>2</v>
      </c>
      <c r="BM2" s="29">
        <v>0</v>
      </c>
      <c r="BN2" s="29">
        <v>0</v>
      </c>
      <c r="BO2" s="29">
        <v>2</v>
      </c>
      <c r="BP2" s="29">
        <v>3</v>
      </c>
      <c r="BQ2" s="29">
        <v>3</v>
      </c>
      <c r="BR2" s="29">
        <v>3</v>
      </c>
      <c r="BS2" s="29">
        <v>3</v>
      </c>
      <c r="BT2" s="29">
        <v>3</v>
      </c>
      <c r="BU2" s="29">
        <v>3</v>
      </c>
      <c r="BV2" s="29">
        <v>3</v>
      </c>
      <c r="BW2" s="29" t="s">
        <v>156</v>
      </c>
      <c r="BX2" s="29">
        <v>3</v>
      </c>
      <c r="BY2" s="29">
        <v>2</v>
      </c>
      <c r="BZ2" s="29">
        <v>1</v>
      </c>
      <c r="CA2" s="29">
        <v>3</v>
      </c>
      <c r="CB2" s="29">
        <v>3</v>
      </c>
    </row>
    <row r="3" spans="1:80" x14ac:dyDescent="0.25">
      <c r="A3" s="28"/>
      <c r="B3" s="6"/>
      <c r="C3" s="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</row>
    <row r="4" spans="1:80" x14ac:dyDescent="0.25">
      <c r="A4" s="28"/>
      <c r="B4" s="6"/>
      <c r="C4" s="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</row>
    <row r="5" spans="1:80" x14ac:dyDescent="0.25">
      <c r="A5" s="28"/>
      <c r="B5" s="6"/>
      <c r="C5" s="9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</row>
    <row r="6" spans="1:80" x14ac:dyDescent="0.25">
      <c r="A6" s="28"/>
      <c r="B6" s="6"/>
      <c r="C6" s="9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</row>
    <row r="7" spans="1:80" x14ac:dyDescent="0.25">
      <c r="A7" s="28"/>
      <c r="B7" s="6"/>
      <c r="C7" s="9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</row>
    <row r="8" spans="1:80" x14ac:dyDescent="0.25">
      <c r="A8" s="28"/>
      <c r="B8" s="6"/>
      <c r="C8" s="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</row>
    <row r="9" spans="1:80" x14ac:dyDescent="0.25">
      <c r="A9" s="28"/>
      <c r="B9" s="6"/>
      <c r="C9" s="9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</row>
    <row r="10" spans="1:80" x14ac:dyDescent="0.25">
      <c r="A10" s="28"/>
      <c r="B10" s="6"/>
      <c r="C10" s="9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</row>
    <row r="11" spans="1:80" x14ac:dyDescent="0.25">
      <c r="A11" s="28"/>
      <c r="B11" s="6"/>
      <c r="C11" s="9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</row>
    <row r="12" spans="1:80" x14ac:dyDescent="0.25">
      <c r="A12" s="28"/>
      <c r="B12" s="6"/>
      <c r="C12" s="9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</row>
    <row r="13" spans="1:80" x14ac:dyDescent="0.25">
      <c r="A13" s="28"/>
      <c r="B13" s="6"/>
      <c r="C13" s="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</row>
    <row r="14" spans="1:80" x14ac:dyDescent="0.25">
      <c r="A14" s="28"/>
      <c r="B14" s="6"/>
      <c r="C14" s="9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</row>
    <row r="15" spans="1:80" x14ac:dyDescent="0.25">
      <c r="A15" s="28"/>
      <c r="B15" s="6"/>
      <c r="C15" s="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x14ac:dyDescent="0.25">
      <c r="A16" s="28"/>
      <c r="B16" s="6"/>
      <c r="C16" s="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x14ac:dyDescent="0.25">
      <c r="A17" s="28"/>
      <c r="B17" s="6"/>
      <c r="C17" s="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x14ac:dyDescent="0.25">
      <c r="A18" s="28"/>
      <c r="B18" s="6"/>
      <c r="C18" s="9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</row>
    <row r="19" spans="1:80" x14ac:dyDescent="0.25">
      <c r="A19" s="28"/>
      <c r="B19" s="6"/>
      <c r="C19" s="9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</row>
    <row r="20" spans="1:80" x14ac:dyDescent="0.25">
      <c r="A20" s="28"/>
      <c r="B20" s="6"/>
      <c r="C20" s="9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</row>
    <row r="21" spans="1:80" ht="15.75" customHeight="1" x14ac:dyDescent="0.25">
      <c r="A21" s="28"/>
      <c r="B21" s="6"/>
      <c r="C21" s="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</row>
    <row r="22" spans="1:80" ht="15.75" customHeight="1" x14ac:dyDescent="0.25">
      <c r="A22" s="28"/>
      <c r="B22" s="6"/>
      <c r="C22" s="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</row>
    <row r="23" spans="1:80" ht="15.75" customHeight="1" x14ac:dyDescent="0.25">
      <c r="A23" s="28"/>
      <c r="B23" s="6"/>
      <c r="C23" s="9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</row>
    <row r="24" spans="1:80" ht="15.75" customHeight="1" x14ac:dyDescent="0.25">
      <c r="A24" s="18"/>
      <c r="B24" s="6"/>
      <c r="C24" s="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</row>
    <row r="25" spans="1:80" ht="15.75" customHeight="1" x14ac:dyDescent="0.25">
      <c r="A25" s="14"/>
      <c r="C25" s="9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</row>
    <row r="26" spans="1:80" ht="15.75" customHeight="1" x14ac:dyDescent="0.25">
      <c r="A26" s="16"/>
      <c r="C26" s="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</row>
    <row r="27" spans="1:80" ht="15.75" customHeight="1" x14ac:dyDescent="0.25">
      <c r="A27" s="16"/>
      <c r="B27" s="13"/>
      <c r="C27" s="9"/>
      <c r="F27" s="2"/>
      <c r="G27" s="2"/>
      <c r="I27" s="2"/>
      <c r="K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Z27" s="2"/>
      <c r="AA27" s="2"/>
      <c r="AB27" s="2"/>
      <c r="AC27" s="2"/>
      <c r="AD27" s="2"/>
      <c r="AE27" s="2"/>
      <c r="AF27" s="2"/>
      <c r="AG27" s="2"/>
      <c r="AH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X27" s="2"/>
      <c r="BY27" s="2"/>
      <c r="BZ27" s="2"/>
      <c r="CA27" s="2"/>
      <c r="CB27" s="2"/>
    </row>
    <row r="28" spans="1:80" ht="15.75" customHeight="1" x14ac:dyDescent="0.25">
      <c r="A28" s="16"/>
      <c r="C28" s="9"/>
      <c r="F28" s="2"/>
      <c r="G28" s="2"/>
      <c r="I28" s="2"/>
      <c r="K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Z28" s="2"/>
      <c r="AA28" s="2"/>
      <c r="AB28" s="2"/>
      <c r="AC28" s="2"/>
      <c r="AD28" s="2"/>
      <c r="AE28" s="2"/>
      <c r="AF28" s="2"/>
      <c r="AG28" s="2"/>
      <c r="AH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X28" s="2"/>
      <c r="BY28" s="2"/>
      <c r="BZ28" s="2"/>
      <c r="CA28" s="2"/>
      <c r="CB28" s="2"/>
    </row>
    <row r="29" spans="1:80" ht="15.75" customHeight="1" x14ac:dyDescent="0.25">
      <c r="A29" s="14"/>
      <c r="B29" s="14"/>
      <c r="C29" s="22"/>
      <c r="D29" s="23"/>
      <c r="F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Z29" s="2"/>
      <c r="AA29" s="2"/>
      <c r="AB29" s="2"/>
      <c r="AC29" s="2"/>
      <c r="AD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Z29" s="2"/>
      <c r="CA29" s="2"/>
      <c r="CB29" s="2"/>
    </row>
    <row r="30" spans="1:80" ht="15.75" customHeight="1" x14ac:dyDescent="0.25">
      <c r="A30" s="14"/>
      <c r="B30" s="14"/>
      <c r="C30" s="22"/>
      <c r="D30" s="23"/>
      <c r="F30" s="2"/>
      <c r="M30" s="2"/>
      <c r="N30" s="2"/>
      <c r="O30" s="2"/>
      <c r="P30" s="2"/>
      <c r="Q30" s="2"/>
      <c r="R30" s="2"/>
      <c r="S30" s="2"/>
      <c r="U30" s="2"/>
      <c r="V30" s="2"/>
      <c r="W30" s="2"/>
      <c r="X30" s="2"/>
      <c r="Z30" s="2"/>
      <c r="AA30" s="2"/>
      <c r="AB30" s="2"/>
      <c r="AC30" s="2"/>
      <c r="AD30" s="2"/>
      <c r="AF30" s="2"/>
      <c r="AG30" s="2"/>
      <c r="AH30" s="2"/>
      <c r="AI30" s="2"/>
      <c r="AJ30" s="2"/>
      <c r="AK30" s="2"/>
      <c r="AL30" s="2"/>
      <c r="AP30" s="2"/>
      <c r="AQ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Z30" s="2"/>
      <c r="CA30" s="2"/>
      <c r="CB30" s="2"/>
    </row>
    <row r="31" spans="1:80" ht="15.75" customHeight="1" x14ac:dyDescent="0.25"/>
    <row r="32" spans="1:8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conditionalFormatting sqref="F2:CB26 F27:G28 I27:I28 K27:K28 Z27:AH28 AJ27:BE28 BX27:CB28 M27:X29 AF29:BE29 F29:F30 M30:S30 U30:X30 Z29:AD30 AF30:AL30 AP30:AQ30 AS30:BE30 BG27:BV30 BZ29:CB30">
    <cfRule type="colorScale" priority="3">
      <colorScale>
        <cfvo type="min"/>
        <cfvo type="formula" val="2"/>
        <cfvo type="max"/>
        <color rgb="FFC00000"/>
        <color rgb="FFFFFF00"/>
        <color rgb="FF00B050"/>
      </colorScale>
    </cfRule>
  </conditionalFormatting>
  <pageMargins left="0.7" right="0.7" top="0.75" bottom="0.75" header="0" footer="0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6EF98B7B-0369-46B6-8AA8-5D0CEF514115}">
            <xm:f>D2&lt;'Wyniki audytów (powtórne)'!D2</xm:f>
            <x14:dxf>
              <fill>
                <patternFill>
                  <fgColor theme="7" tint="0.79998168889431442"/>
                  <bgColor theme="7" tint="0.79998168889431442"/>
                </patternFill>
              </fill>
            </x14:dxf>
          </x14:cfRule>
          <x14:cfRule type="expression" priority="2" id="{74FAD840-534A-4471-8E62-C64CF53ABEF8}">
            <xm:f>D2&gt;'Wyniki audytów (powtórne)'!D2</xm:f>
            <x14:dxf>
              <font>
                <color auto="1"/>
              </font>
              <fill>
                <patternFill>
                  <bgColor theme="9" tint="0.79998168889431442"/>
                </patternFill>
              </fill>
            </x14:dxf>
          </x14:cfRule>
          <xm:sqref>D2:E2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>
      <selection activeCell="B3" sqref="B3"/>
    </sheetView>
  </sheetViews>
  <sheetFormatPr defaultColWidth="12.625" defaultRowHeight="15.75" x14ac:dyDescent="0.25"/>
  <cols>
    <col min="1" max="1" width="7.625" customWidth="1"/>
    <col min="2" max="2" width="28" bestFit="1" customWidth="1"/>
    <col min="3" max="3" width="45.75" customWidth="1"/>
    <col min="4" max="26" width="7.625" customWidth="1"/>
  </cols>
  <sheetData>
    <row r="1" spans="1:3" x14ac:dyDescent="0.25">
      <c r="B1" s="5" t="s">
        <v>123</v>
      </c>
      <c r="C1" s="5" t="s">
        <v>124</v>
      </c>
    </row>
    <row r="2" spans="1:3" x14ac:dyDescent="0.25">
      <c r="A2" s="5">
        <v>0</v>
      </c>
      <c r="B2" s="5" t="s">
        <v>125</v>
      </c>
      <c r="C2" s="5" t="s">
        <v>126</v>
      </c>
    </row>
    <row r="3" spans="1:3" x14ac:dyDescent="0.25">
      <c r="A3" s="5">
        <v>1</v>
      </c>
      <c r="B3" s="5" t="s">
        <v>127</v>
      </c>
      <c r="C3" s="5" t="s">
        <v>128</v>
      </c>
    </row>
    <row r="4" spans="1:3" x14ac:dyDescent="0.25">
      <c r="A4" s="5">
        <v>2</v>
      </c>
      <c r="B4" s="5" t="s">
        <v>129</v>
      </c>
      <c r="C4" s="5" t="s">
        <v>130</v>
      </c>
    </row>
    <row r="5" spans="1:3" x14ac:dyDescent="0.25">
      <c r="A5" s="5">
        <v>3</v>
      </c>
      <c r="B5" s="5" t="s">
        <v>131</v>
      </c>
      <c r="C5" s="5" t="s">
        <v>132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conditionalFormatting sqref="A1:A5">
    <cfRule type="colorScale" priority="1">
      <colorScale>
        <cfvo type="min"/>
        <cfvo type="formula" val="2"/>
        <cfvo type="max"/>
        <color rgb="FFC00000"/>
        <color rgb="FFFFFF00"/>
        <color rgb="FF00B050"/>
      </colorScale>
    </cfRule>
  </conditionalFormatting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7B960-FDFC-4726-B2F6-B772804EB536}">
  <dimension ref="A1:D30"/>
  <sheetViews>
    <sheetView workbookViewId="0">
      <selection activeCell="C29" sqref="C29"/>
    </sheetView>
  </sheetViews>
  <sheetFormatPr defaultRowHeight="15.75" x14ac:dyDescent="0.25"/>
  <cols>
    <col min="1" max="1" width="33.625" bestFit="1" customWidth="1"/>
    <col min="2" max="2" width="57.75" bestFit="1" customWidth="1"/>
    <col min="3" max="4" width="8.875" style="17" bestFit="1" customWidth="1"/>
  </cols>
  <sheetData>
    <row r="1" spans="1:4" ht="90" customHeight="1" x14ac:dyDescent="0.25">
      <c r="A1" s="1" t="s">
        <v>0</v>
      </c>
      <c r="B1" s="1" t="s">
        <v>1</v>
      </c>
      <c r="C1" s="19" t="s">
        <v>152</v>
      </c>
      <c r="D1" s="19" t="s">
        <v>153</v>
      </c>
    </row>
    <row r="2" spans="1:4" x14ac:dyDescent="0.25">
      <c r="A2" s="16" t="s">
        <v>79</v>
      </c>
      <c r="B2" s="11" t="s">
        <v>80</v>
      </c>
      <c r="C2" s="20">
        <v>42431</v>
      </c>
      <c r="D2" s="20">
        <v>44348</v>
      </c>
    </row>
    <row r="3" spans="1:4" x14ac:dyDescent="0.25">
      <c r="A3" s="16" t="s">
        <v>81</v>
      </c>
      <c r="B3" s="11" t="s">
        <v>82</v>
      </c>
      <c r="C3" s="20">
        <v>44875</v>
      </c>
      <c r="D3" s="20">
        <v>45014</v>
      </c>
    </row>
    <row r="4" spans="1:4" x14ac:dyDescent="0.25">
      <c r="A4" s="16" t="s">
        <v>83</v>
      </c>
      <c r="B4" s="11" t="s">
        <v>84</v>
      </c>
      <c r="C4" s="20">
        <v>40725</v>
      </c>
      <c r="D4" s="20">
        <v>43904</v>
      </c>
    </row>
    <row r="5" spans="1:4" x14ac:dyDescent="0.25">
      <c r="A5" s="16" t="s">
        <v>85</v>
      </c>
      <c r="B5" s="11" t="s">
        <v>86</v>
      </c>
      <c r="C5" s="20">
        <v>44440</v>
      </c>
      <c r="D5" s="20">
        <v>44440</v>
      </c>
    </row>
    <row r="6" spans="1:4" x14ac:dyDescent="0.25">
      <c r="A6" s="16" t="s">
        <v>87</v>
      </c>
      <c r="B6" s="11" t="s">
        <v>88</v>
      </c>
      <c r="C6" s="20">
        <v>40940</v>
      </c>
      <c r="D6" s="20">
        <v>43904</v>
      </c>
    </row>
    <row r="7" spans="1:4" x14ac:dyDescent="0.25">
      <c r="A7" s="16" t="s">
        <v>89</v>
      </c>
      <c r="B7" s="11" t="s">
        <v>90</v>
      </c>
      <c r="C7" s="20">
        <v>43556</v>
      </c>
      <c r="D7" s="20">
        <v>44811</v>
      </c>
    </row>
    <row r="8" spans="1:4" x14ac:dyDescent="0.25">
      <c r="A8" s="16" t="s">
        <v>91</v>
      </c>
      <c r="B8" s="11" t="s">
        <v>92</v>
      </c>
      <c r="C8" s="20">
        <v>44440</v>
      </c>
      <c r="D8" s="20">
        <v>44440</v>
      </c>
    </row>
    <row r="9" spans="1:4" x14ac:dyDescent="0.25">
      <c r="A9" s="16" t="s">
        <v>93</v>
      </c>
      <c r="B9" s="11" t="s">
        <v>94</v>
      </c>
      <c r="C9" s="20">
        <v>44440</v>
      </c>
      <c r="D9" s="20">
        <v>44440</v>
      </c>
    </row>
    <row r="10" spans="1:4" x14ac:dyDescent="0.25">
      <c r="A10" s="16" t="s">
        <v>95</v>
      </c>
      <c r="B10" s="11" t="s">
        <v>96</v>
      </c>
      <c r="C10" s="20">
        <v>44440</v>
      </c>
      <c r="D10" s="20">
        <v>44440</v>
      </c>
    </row>
    <row r="11" spans="1:4" x14ac:dyDescent="0.25">
      <c r="A11" s="16" t="s">
        <v>97</v>
      </c>
      <c r="B11" s="11" t="s">
        <v>98</v>
      </c>
      <c r="C11" s="20">
        <v>44440</v>
      </c>
      <c r="D11" s="20">
        <v>44440</v>
      </c>
    </row>
    <row r="12" spans="1:4" x14ac:dyDescent="0.25">
      <c r="A12" s="16" t="s">
        <v>99</v>
      </c>
      <c r="B12" s="11" t="s">
        <v>100</v>
      </c>
      <c r="C12" s="20">
        <v>44440</v>
      </c>
      <c r="D12" s="20">
        <v>44440</v>
      </c>
    </row>
    <row r="13" spans="1:4" x14ac:dyDescent="0.25">
      <c r="A13" s="16" t="s">
        <v>101</v>
      </c>
      <c r="B13" s="11" t="s">
        <v>102</v>
      </c>
      <c r="C13" s="20">
        <v>44440</v>
      </c>
      <c r="D13" s="20">
        <v>44440</v>
      </c>
    </row>
    <row r="14" spans="1:4" x14ac:dyDescent="0.25">
      <c r="A14" s="16" t="s">
        <v>103</v>
      </c>
      <c r="B14" s="11" t="s">
        <v>104</v>
      </c>
      <c r="C14" s="20">
        <v>44440</v>
      </c>
      <c r="D14" s="20">
        <v>44440</v>
      </c>
    </row>
    <row r="15" spans="1:4" x14ac:dyDescent="0.25">
      <c r="A15" s="16" t="s">
        <v>105</v>
      </c>
      <c r="B15" s="11" t="s">
        <v>106</v>
      </c>
      <c r="C15" s="20">
        <v>42970</v>
      </c>
      <c r="D15" s="20">
        <v>44958</v>
      </c>
    </row>
    <row r="16" spans="1:4" x14ac:dyDescent="0.25">
      <c r="A16" s="16" t="s">
        <v>107</v>
      </c>
      <c r="B16" s="11" t="s">
        <v>108</v>
      </c>
      <c r="C16" s="20">
        <v>42786</v>
      </c>
      <c r="D16" s="20">
        <v>44958</v>
      </c>
    </row>
    <row r="17" spans="1:4" x14ac:dyDescent="0.25">
      <c r="A17" s="16" t="s">
        <v>109</v>
      </c>
      <c r="B17" s="11" t="s">
        <v>110</v>
      </c>
      <c r="C17" s="20">
        <v>44440</v>
      </c>
      <c r="D17" s="20">
        <v>44440</v>
      </c>
    </row>
    <row r="18" spans="1:4" x14ac:dyDescent="0.25">
      <c r="A18" s="16" t="s">
        <v>111</v>
      </c>
      <c r="B18" s="11" t="s">
        <v>112</v>
      </c>
      <c r="C18" s="20">
        <v>40087</v>
      </c>
      <c r="D18" s="20">
        <v>42644</v>
      </c>
    </row>
    <row r="19" spans="1:4" x14ac:dyDescent="0.25">
      <c r="A19" s="16" t="s">
        <v>113</v>
      </c>
      <c r="B19" s="11" t="s">
        <v>114</v>
      </c>
      <c r="C19" s="20">
        <v>44440</v>
      </c>
      <c r="D19" s="20">
        <v>44440</v>
      </c>
    </row>
    <row r="20" spans="1:4" x14ac:dyDescent="0.25">
      <c r="A20" s="16" t="s">
        <v>115</v>
      </c>
      <c r="B20" s="11" t="s">
        <v>116</v>
      </c>
      <c r="C20" s="20">
        <v>44440</v>
      </c>
      <c r="D20" s="20">
        <v>44440</v>
      </c>
    </row>
    <row r="21" spans="1:4" x14ac:dyDescent="0.25">
      <c r="A21" s="16" t="s">
        <v>117</v>
      </c>
      <c r="B21" s="11" t="s">
        <v>118</v>
      </c>
      <c r="C21" s="20">
        <v>44440</v>
      </c>
      <c r="D21" s="20">
        <v>44440</v>
      </c>
    </row>
    <row r="22" spans="1:4" x14ac:dyDescent="0.25">
      <c r="A22" s="16" t="s">
        <v>119</v>
      </c>
      <c r="B22" s="11" t="s">
        <v>120</v>
      </c>
      <c r="C22" s="20">
        <v>42632</v>
      </c>
      <c r="D22" s="20">
        <v>44605</v>
      </c>
    </row>
    <row r="23" spans="1:4" x14ac:dyDescent="0.25">
      <c r="A23" s="16" t="s">
        <v>121</v>
      </c>
      <c r="B23" s="11" t="s">
        <v>122</v>
      </c>
      <c r="C23" s="20">
        <v>42808</v>
      </c>
      <c r="D23" s="20">
        <v>44977</v>
      </c>
    </row>
    <row r="24" spans="1:4" x14ac:dyDescent="0.25">
      <c r="A24" s="18" t="s">
        <v>143</v>
      </c>
      <c r="B24" s="11" t="s">
        <v>133</v>
      </c>
      <c r="C24" s="20">
        <v>44440</v>
      </c>
      <c r="D24" s="20">
        <v>44440</v>
      </c>
    </row>
    <row r="25" spans="1:4" x14ac:dyDescent="0.25">
      <c r="A25" s="14" t="s">
        <v>134</v>
      </c>
      <c r="B25" t="s">
        <v>135</v>
      </c>
      <c r="C25" s="20">
        <v>44440</v>
      </c>
      <c r="D25" s="20">
        <v>44440</v>
      </c>
    </row>
    <row r="26" spans="1:4" x14ac:dyDescent="0.25">
      <c r="A26" s="16" t="s">
        <v>136</v>
      </c>
      <c r="B26" t="s">
        <v>137</v>
      </c>
      <c r="C26" s="20">
        <v>44440</v>
      </c>
      <c r="D26" s="20">
        <v>44440</v>
      </c>
    </row>
    <row r="27" spans="1:4" x14ac:dyDescent="0.25">
      <c r="A27" s="16" t="s">
        <v>144</v>
      </c>
      <c r="B27" s="13" t="s">
        <v>138</v>
      </c>
      <c r="C27" s="20">
        <v>44440</v>
      </c>
      <c r="D27" s="20">
        <v>44440</v>
      </c>
    </row>
    <row r="28" spans="1:4" x14ac:dyDescent="0.25">
      <c r="A28" s="16" t="s">
        <v>139</v>
      </c>
      <c r="B28" t="s">
        <v>140</v>
      </c>
      <c r="C28" s="20">
        <v>44440</v>
      </c>
      <c r="D28" s="20">
        <v>44440</v>
      </c>
    </row>
    <row r="29" spans="1:4" x14ac:dyDescent="0.25">
      <c r="A29" s="16" t="s">
        <v>148</v>
      </c>
      <c r="B29" t="s">
        <v>149</v>
      </c>
      <c r="C29" s="21">
        <v>44074</v>
      </c>
      <c r="D29" s="20">
        <v>45008</v>
      </c>
    </row>
    <row r="30" spans="1:4" x14ac:dyDescent="0.25">
      <c r="A30" s="16"/>
      <c r="C30" s="21"/>
      <c r="D30" s="20"/>
    </row>
  </sheetData>
  <conditionalFormatting sqref="D29:D30">
    <cfRule type="expression" dxfId="21" priority="1">
      <formula>D29&lt;D29</formula>
    </cfRule>
    <cfRule type="expression" dxfId="20" priority="2">
      <formula>D29&gt;D29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1</vt:i4>
      </vt:variant>
    </vt:vector>
  </HeadingPairs>
  <TitlesOfParts>
    <vt:vector size="6" baseType="lpstr">
      <vt:lpstr>Wyniki audytów (pierwsze)</vt:lpstr>
      <vt:lpstr>Wyniki audytów (powtórne)</vt:lpstr>
      <vt:lpstr>Wyniki audytów (trzecie)</vt:lpstr>
      <vt:lpstr>Legenda oznaczeń</vt:lpstr>
      <vt:lpstr>Aktualizacje serwisów</vt:lpstr>
      <vt:lpstr>'Wyniki audytów (pierwsze)'!OLE_LINK1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Przybylak</dc:creator>
  <cp:lastModifiedBy>Krzysztof Przybylak</cp:lastModifiedBy>
  <dcterms:created xsi:type="dcterms:W3CDTF">2021-03-15T09:45:26Z</dcterms:created>
  <dcterms:modified xsi:type="dcterms:W3CDTF">2024-03-04T13:30:31Z</dcterms:modified>
</cp:coreProperties>
</file>